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Figure 2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<sst xmlns="http://schemas.openxmlformats.org/spreadsheetml/2006/main" count="118" uniqueCount="73">
  <si>
    <t>Amino_Acid</t>
  </si>
  <si>
    <t>Codon</t>
  </si>
  <si>
    <t>Anticodon</t>
  </si>
  <si>
    <t>Human_tRNA_Count</t>
  </si>
  <si>
    <t>Mouse_tRNA_Count</t>
  </si>
  <si>
    <t>Human tRNA/Optimal tRNA</t>
  </si>
  <si>
    <t>Mouse tRNA/Optimal tRNA</t>
  </si>
  <si>
    <t>Ala</t>
  </si>
  <si>
    <t>GCT</t>
  </si>
  <si>
    <t>AGC</t>
  </si>
  <si>
    <t>GCC</t>
  </si>
  <si>
    <t>GGC</t>
  </si>
  <si>
    <t>GCG</t>
  </si>
  <si>
    <t>CGC</t>
  </si>
  <si>
    <t>GCA</t>
  </si>
  <si>
    <t>TGC</t>
  </si>
  <si>
    <t>Pro</t>
  </si>
  <si>
    <t>CCT</t>
  </si>
  <si>
    <t>AGG</t>
  </si>
  <si>
    <t>CCC</t>
  </si>
  <si>
    <t>GGG</t>
  </si>
  <si>
    <t>CCG</t>
  </si>
  <si>
    <t>CGG</t>
  </si>
  <si>
    <t>CCA</t>
  </si>
  <si>
    <t>TGG</t>
  </si>
  <si>
    <t>Thr</t>
  </si>
  <si>
    <t>ACT</t>
  </si>
  <si>
    <t>AGT</t>
  </si>
  <si>
    <t>ACC</t>
  </si>
  <si>
    <t>GGT</t>
  </si>
  <si>
    <t>ACG</t>
  </si>
  <si>
    <t>CGT</t>
  </si>
  <si>
    <t>ACA</t>
  </si>
  <si>
    <t>TGT</t>
  </si>
  <si>
    <t>Val</t>
  </si>
  <si>
    <t>GTT</t>
  </si>
  <si>
    <t>AAC</t>
  </si>
  <si>
    <t>GTC</t>
  </si>
  <si>
    <t>GAC</t>
  </si>
  <si>
    <t>GTG</t>
  </si>
  <si>
    <t>CAC</t>
  </si>
  <si>
    <t>GTA</t>
  </si>
  <si>
    <t>TAC</t>
  </si>
  <si>
    <t>Ser</t>
  </si>
  <si>
    <t>TCT</t>
  </si>
  <si>
    <t>AGA</t>
  </si>
  <si>
    <t>TCC</t>
  </si>
  <si>
    <t>GGA</t>
  </si>
  <si>
    <t>TCG</t>
  </si>
  <si>
    <t>CGA</t>
  </si>
  <si>
    <t>TCA</t>
  </si>
  <si>
    <t>TGA</t>
  </si>
  <si>
    <t>Arg</t>
  </si>
  <si>
    <t>Leu</t>
  </si>
  <si>
    <t>CTT</t>
  </si>
  <si>
    <t>AAG</t>
  </si>
  <si>
    <t>CTC</t>
  </si>
  <si>
    <t>GAG</t>
  </si>
  <si>
    <t>CTG</t>
  </si>
  <si>
    <t>CAG</t>
  </si>
  <si>
    <t>CTA</t>
  </si>
  <si>
    <t>TAG</t>
  </si>
  <si>
    <t>TTA</t>
  </si>
  <si>
    <t>TAA</t>
  </si>
  <si>
    <t>TTG</t>
  </si>
  <si>
    <t>CAA</t>
  </si>
  <si>
    <t>Ile</t>
  </si>
  <si>
    <t>ATT</t>
  </si>
  <si>
    <t>AAT</t>
  </si>
  <si>
    <t>ATC</t>
  </si>
  <si>
    <t>GAT</t>
  </si>
  <si>
    <t>ATA</t>
  </si>
  <si>
    <t>TAT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</si>
</sst>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2" fillId="3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zoomScaleSheetLayoutView="60" workbookViewId="0">
      <selection activeCell="K23" sqref="K23"/>
    </sheetView>
  </sheetViews>
  <sheetFormatPr defaultColWidth="9" defaultRowHeight="15" outlineLevelCol="6"/>
  <cols>
    <col min="1" max="1" width="16.5" style="2" customWidth="1"/>
    <col min="2" max="2" width="16.125" style="2" customWidth="1"/>
    <col min="3" max="3" width="14.75" style="2" customWidth="1"/>
    <col min="4" max="4" width="17.5" style="2" customWidth="1"/>
    <col min="5" max="5" width="16.625" style="2" customWidth="1"/>
    <col min="6" max="7" width="17.875" style="2" customWidth="1"/>
    <col min="8" max="16384" width="9" style="2"/>
  </cols>
  <sheetData>
    <row r="1" s="1" customFormat="1" ht="30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 t="s">
        <v>7</v>
      </c>
      <c r="B2" s="3" t="s">
        <v>8</v>
      </c>
      <c r="C2" s="3" t="s">
        <v>9</v>
      </c>
      <c r="D2" s="3">
        <v>26</v>
      </c>
      <c r="E2" s="3">
        <v>13</v>
      </c>
      <c r="F2" s="3">
        <f>D2/D2</f>
        <v>1</v>
      </c>
      <c r="G2" s="3">
        <f>E2/E2</f>
        <v>1</v>
      </c>
    </row>
    <row r="3" spans="1:7">
      <c r="A3" s="3" t="s">
        <v>7</v>
      </c>
      <c r="B3" s="3" t="s">
        <v>10</v>
      </c>
      <c r="C3" s="3" t="s">
        <v>11</v>
      </c>
      <c r="D3" s="3">
        <v>0</v>
      </c>
      <c r="E3" s="3">
        <v>0</v>
      </c>
      <c r="F3" s="3">
        <f>D3/D2</f>
        <v>0</v>
      </c>
      <c r="G3" s="3">
        <f>E3/E2</f>
        <v>0</v>
      </c>
    </row>
    <row r="4" spans="1:7">
      <c r="A4" s="4" t="s">
        <v>7</v>
      </c>
      <c r="B4" s="4" t="s">
        <v>12</v>
      </c>
      <c r="C4" s="4" t="s">
        <v>13</v>
      </c>
      <c r="D4" s="4">
        <v>4</v>
      </c>
      <c r="E4" s="4">
        <v>9</v>
      </c>
      <c r="F4" s="4">
        <f>D4/D2</f>
        <v>0.153846153846154</v>
      </c>
      <c r="G4" s="4">
        <f>E4/E2</f>
        <v>0.692307692307692</v>
      </c>
    </row>
    <row r="5" spans="1:7">
      <c r="A5" s="3" t="s">
        <v>7</v>
      </c>
      <c r="B5" s="3" t="s">
        <v>14</v>
      </c>
      <c r="C5" s="3" t="s">
        <v>15</v>
      </c>
      <c r="D5" s="3">
        <v>8</v>
      </c>
      <c r="E5" s="3">
        <v>11</v>
      </c>
      <c r="F5" s="3">
        <f>D5/D2</f>
        <v>0.307692307692308</v>
      </c>
      <c r="G5" s="3">
        <f>E5/E2</f>
        <v>0.846153846153846</v>
      </c>
    </row>
    <row r="6" spans="1:7">
      <c r="A6" s="5" t="s">
        <v>16</v>
      </c>
      <c r="B6" s="5" t="s">
        <v>17</v>
      </c>
      <c r="C6" s="5" t="s">
        <v>18</v>
      </c>
      <c r="D6" s="5">
        <v>9</v>
      </c>
      <c r="E6" s="5">
        <v>6</v>
      </c>
      <c r="F6" s="5">
        <f>D6/D6</f>
        <v>1</v>
      </c>
      <c r="G6" s="5">
        <f>E6/E6</f>
        <v>1</v>
      </c>
    </row>
    <row r="7" spans="1:7">
      <c r="A7" s="5" t="s">
        <v>16</v>
      </c>
      <c r="B7" s="5" t="s">
        <v>19</v>
      </c>
      <c r="C7" s="5" t="s">
        <v>20</v>
      </c>
      <c r="D7" s="5">
        <v>0</v>
      </c>
      <c r="E7" s="5">
        <v>0</v>
      </c>
      <c r="F7" s="5">
        <f>D7/D6</f>
        <v>0</v>
      </c>
      <c r="G7" s="5">
        <f>E7/E6</f>
        <v>0</v>
      </c>
    </row>
    <row r="8" spans="1:7">
      <c r="A8" s="6" t="s">
        <v>16</v>
      </c>
      <c r="B8" s="6" t="s">
        <v>21</v>
      </c>
      <c r="C8" s="6" t="s">
        <v>22</v>
      </c>
      <c r="D8" s="6">
        <v>4</v>
      </c>
      <c r="E8" s="6">
        <v>3</v>
      </c>
      <c r="F8" s="6">
        <f>D8/D6</f>
        <v>0.444444444444444</v>
      </c>
      <c r="G8" s="6">
        <f>E8/E6</f>
        <v>0.5</v>
      </c>
    </row>
    <row r="9" spans="1:7">
      <c r="A9" s="5" t="s">
        <v>16</v>
      </c>
      <c r="B9" s="5" t="s">
        <v>23</v>
      </c>
      <c r="C9" s="5" t="s">
        <v>24</v>
      </c>
      <c r="D9" s="5">
        <v>7</v>
      </c>
      <c r="E9" s="5">
        <v>7</v>
      </c>
      <c r="F9" s="5">
        <f>D9/D6</f>
        <v>0.777777777777778</v>
      </c>
      <c r="G9" s="5">
        <f>E9/E6</f>
        <v>1.16666666666667</v>
      </c>
    </row>
    <row r="10" spans="1:7">
      <c r="A10" s="3" t="s">
        <v>25</v>
      </c>
      <c r="B10" s="3" t="s">
        <v>26</v>
      </c>
      <c r="C10" s="3" t="s">
        <v>27</v>
      </c>
      <c r="D10" s="3">
        <v>9</v>
      </c>
      <c r="E10" s="3">
        <v>9</v>
      </c>
      <c r="F10" s="3">
        <f>D10/D10</f>
        <v>1</v>
      </c>
      <c r="G10" s="3">
        <f>E10/E10</f>
        <v>1</v>
      </c>
    </row>
    <row r="11" spans="1:7">
      <c r="A11" s="3" t="s">
        <v>25</v>
      </c>
      <c r="B11" s="3" t="s">
        <v>28</v>
      </c>
      <c r="C11" s="3" t="s">
        <v>29</v>
      </c>
      <c r="D11" s="3">
        <v>0</v>
      </c>
      <c r="E11" s="3">
        <v>0</v>
      </c>
      <c r="F11" s="3">
        <f>D11/D10</f>
        <v>0</v>
      </c>
      <c r="G11" s="3">
        <f>E11/E10</f>
        <v>0</v>
      </c>
    </row>
    <row r="12" spans="1:7">
      <c r="A12" s="4" t="s">
        <v>25</v>
      </c>
      <c r="B12" s="4" t="s">
        <v>30</v>
      </c>
      <c r="C12" s="4" t="s">
        <v>31</v>
      </c>
      <c r="D12" s="4">
        <v>5</v>
      </c>
      <c r="E12" s="4">
        <v>4</v>
      </c>
      <c r="F12" s="4">
        <f>D12/D10</f>
        <v>0.555555555555556</v>
      </c>
      <c r="G12" s="4">
        <f>E12/E10</f>
        <v>0.444444444444444</v>
      </c>
    </row>
    <row r="13" spans="1:7">
      <c r="A13" s="3" t="s">
        <v>25</v>
      </c>
      <c r="B13" s="3" t="s">
        <v>32</v>
      </c>
      <c r="C13" s="3" t="s">
        <v>33</v>
      </c>
      <c r="D13" s="3">
        <v>6</v>
      </c>
      <c r="E13" s="3">
        <v>4</v>
      </c>
      <c r="F13" s="3">
        <f>D13/D10</f>
        <v>0.666666666666667</v>
      </c>
      <c r="G13" s="3">
        <f>E13/E10</f>
        <v>0.444444444444444</v>
      </c>
    </row>
    <row r="14" spans="1:7">
      <c r="A14" s="5" t="s">
        <v>34</v>
      </c>
      <c r="B14" s="5" t="s">
        <v>35</v>
      </c>
      <c r="C14" s="5" t="s">
        <v>36</v>
      </c>
      <c r="D14" s="5">
        <v>9</v>
      </c>
      <c r="E14" s="5">
        <v>7</v>
      </c>
      <c r="F14" s="5">
        <f>D14/D16</f>
        <v>0.692307692307692</v>
      </c>
      <c r="G14" s="5">
        <f>E14/E16</f>
        <v>0.7</v>
      </c>
    </row>
    <row r="15" spans="1:7">
      <c r="A15" s="5" t="s">
        <v>34</v>
      </c>
      <c r="B15" s="5" t="s">
        <v>37</v>
      </c>
      <c r="C15" s="5" t="s">
        <v>38</v>
      </c>
      <c r="D15" s="5">
        <v>0</v>
      </c>
      <c r="E15" s="5">
        <v>0</v>
      </c>
      <c r="F15" s="5">
        <f>D15/D16</f>
        <v>0</v>
      </c>
      <c r="G15" s="5">
        <f>E15/E16</f>
        <v>0</v>
      </c>
    </row>
    <row r="16" spans="1:7">
      <c r="A16" s="5" t="s">
        <v>34</v>
      </c>
      <c r="B16" s="5" t="s">
        <v>39</v>
      </c>
      <c r="C16" s="5" t="s">
        <v>40</v>
      </c>
      <c r="D16" s="5">
        <v>13</v>
      </c>
      <c r="E16" s="5">
        <v>10</v>
      </c>
      <c r="F16" s="5">
        <f>D16/D16</f>
        <v>1</v>
      </c>
      <c r="G16" s="5">
        <f>E16/E16</f>
        <v>1</v>
      </c>
    </row>
    <row r="17" spans="1:7">
      <c r="A17" s="6" t="s">
        <v>34</v>
      </c>
      <c r="B17" s="6" t="s">
        <v>41</v>
      </c>
      <c r="C17" s="6" t="s">
        <v>42</v>
      </c>
      <c r="D17" s="6">
        <v>5</v>
      </c>
      <c r="E17" s="6">
        <v>3</v>
      </c>
      <c r="F17" s="6">
        <f>D17/D16</f>
        <v>0.384615384615385</v>
      </c>
      <c r="G17" s="6">
        <f>E17/E16</f>
        <v>0.3</v>
      </c>
    </row>
    <row r="18" spans="1:7">
      <c r="A18" s="3" t="s">
        <v>43</v>
      </c>
      <c r="B18" s="3" t="s">
        <v>44</v>
      </c>
      <c r="C18" s="3" t="s">
        <v>45</v>
      </c>
      <c r="D18" s="3">
        <v>9</v>
      </c>
      <c r="E18" s="3">
        <v>8</v>
      </c>
      <c r="F18" s="3">
        <f>D18/D18</f>
        <v>1</v>
      </c>
      <c r="G18" s="3">
        <f>E18/E18</f>
        <v>1</v>
      </c>
    </row>
    <row r="19" spans="1:7">
      <c r="A19" s="3" t="s">
        <v>43</v>
      </c>
      <c r="B19" s="3" t="s">
        <v>46</v>
      </c>
      <c r="C19" s="3" t="s">
        <v>47</v>
      </c>
      <c r="D19" s="3">
        <v>0</v>
      </c>
      <c r="E19" s="3">
        <v>0</v>
      </c>
      <c r="F19" s="3">
        <f>D19/D18</f>
        <v>0</v>
      </c>
      <c r="G19" s="3">
        <f>E19/E18</f>
        <v>0</v>
      </c>
    </row>
    <row r="20" spans="1:7">
      <c r="A20" s="4" t="s">
        <v>43</v>
      </c>
      <c r="B20" s="4" t="s">
        <v>48</v>
      </c>
      <c r="C20" s="4" t="s">
        <v>49</v>
      </c>
      <c r="D20" s="4">
        <v>4</v>
      </c>
      <c r="E20" s="4">
        <v>3</v>
      </c>
      <c r="F20" s="4">
        <f>D20/D18</f>
        <v>0.444444444444444</v>
      </c>
      <c r="G20" s="4">
        <f>E20/E18</f>
        <v>0.375</v>
      </c>
    </row>
    <row r="21" spans="1:7">
      <c r="A21" s="3" t="s">
        <v>43</v>
      </c>
      <c r="B21" s="3" t="s">
        <v>50</v>
      </c>
      <c r="C21" s="3" t="s">
        <v>51</v>
      </c>
      <c r="D21" s="3">
        <v>4</v>
      </c>
      <c r="E21" s="3">
        <v>3</v>
      </c>
      <c r="F21" s="3">
        <f>D21/D18</f>
        <v>0.444444444444444</v>
      </c>
      <c r="G21" s="3">
        <f>E21/E18</f>
        <v>0.375</v>
      </c>
    </row>
    <row r="22" spans="1:7">
      <c r="A22" s="3" t="s">
        <v>43</v>
      </c>
      <c r="B22" s="3" t="s">
        <v>27</v>
      </c>
      <c r="C22" s="3" t="s">
        <v>26</v>
      </c>
      <c r="D22" s="3">
        <v>0</v>
      </c>
      <c r="E22" s="3">
        <v>0</v>
      </c>
      <c r="F22" s="3">
        <f>D22/D18</f>
        <v>0</v>
      </c>
      <c r="G22" s="3">
        <f>E22/E18</f>
        <v>0</v>
      </c>
    </row>
    <row r="23" spans="1:7">
      <c r="A23" s="3" t="s">
        <v>43</v>
      </c>
      <c r="B23" s="3" t="s">
        <v>9</v>
      </c>
      <c r="C23" s="3" t="s">
        <v>8</v>
      </c>
      <c r="D23" s="3">
        <v>8</v>
      </c>
      <c r="E23" s="3">
        <v>7</v>
      </c>
      <c r="F23" s="3">
        <f>D23/D18</f>
        <v>0.888888888888889</v>
      </c>
      <c r="G23" s="3">
        <f>E23/E18</f>
        <v>0.875</v>
      </c>
    </row>
    <row r="24" spans="1:7">
      <c r="A24" s="6" t="s">
        <v>52</v>
      </c>
      <c r="B24" s="6" t="s">
        <v>31</v>
      </c>
      <c r="C24" s="6" t="s">
        <v>30</v>
      </c>
      <c r="D24" s="6">
        <v>7</v>
      </c>
      <c r="E24" s="6">
        <v>6</v>
      </c>
      <c r="F24" s="6">
        <f>D24/D24</f>
        <v>1</v>
      </c>
      <c r="G24" s="6">
        <f>E24/E24</f>
        <v>1</v>
      </c>
    </row>
    <row r="25" spans="1:7">
      <c r="A25" s="5" t="s">
        <v>52</v>
      </c>
      <c r="B25" s="5" t="s">
        <v>13</v>
      </c>
      <c r="C25" s="5" t="s">
        <v>12</v>
      </c>
      <c r="D25" s="5">
        <v>0</v>
      </c>
      <c r="E25" s="5">
        <v>0</v>
      </c>
      <c r="F25" s="5">
        <f>D25/D24</f>
        <v>0</v>
      </c>
      <c r="G25" s="5">
        <f>E25/E24</f>
        <v>0</v>
      </c>
    </row>
    <row r="26" spans="1:7">
      <c r="A26" s="5" t="s">
        <v>52</v>
      </c>
      <c r="B26" s="5" t="s">
        <v>22</v>
      </c>
      <c r="C26" s="5" t="s">
        <v>21</v>
      </c>
      <c r="D26" s="5">
        <v>4</v>
      </c>
      <c r="E26" s="5">
        <v>3</v>
      </c>
      <c r="F26" s="5">
        <f>D26/D24</f>
        <v>0.571428571428571</v>
      </c>
      <c r="G26" s="5">
        <f>E26/E24</f>
        <v>0.5</v>
      </c>
    </row>
    <row r="27" spans="1:7">
      <c r="A27" s="6" t="s">
        <v>52</v>
      </c>
      <c r="B27" s="6" t="s">
        <v>49</v>
      </c>
      <c r="C27" s="6" t="s">
        <v>48</v>
      </c>
      <c r="D27" s="6">
        <v>6</v>
      </c>
      <c r="E27" s="6">
        <v>5</v>
      </c>
      <c r="F27" s="6">
        <f>D27/D24</f>
        <v>0.857142857142857</v>
      </c>
      <c r="G27" s="6">
        <f>E27/E24</f>
        <v>0.833333333333333</v>
      </c>
    </row>
    <row r="28" spans="1:7">
      <c r="A28" s="5" t="s">
        <v>52</v>
      </c>
      <c r="B28" s="5" t="s">
        <v>45</v>
      </c>
      <c r="C28" s="5" t="s">
        <v>44</v>
      </c>
      <c r="D28" s="5">
        <v>6</v>
      </c>
      <c r="E28" s="5">
        <v>5</v>
      </c>
      <c r="F28" s="5">
        <f>D28/D24</f>
        <v>0.857142857142857</v>
      </c>
      <c r="G28" s="5">
        <f>E28/E24</f>
        <v>0.833333333333333</v>
      </c>
    </row>
    <row r="29" spans="1:7">
      <c r="A29" s="5" t="s">
        <v>52</v>
      </c>
      <c r="B29" s="5" t="s">
        <v>18</v>
      </c>
      <c r="C29" s="5" t="s">
        <v>17</v>
      </c>
      <c r="D29" s="5">
        <v>5</v>
      </c>
      <c r="E29" s="5">
        <v>5</v>
      </c>
      <c r="F29" s="5">
        <f>D29/D24</f>
        <v>0.714285714285714</v>
      </c>
      <c r="G29" s="5">
        <f>E29/E24</f>
        <v>0.833333333333333</v>
      </c>
    </row>
    <row r="30" spans="1:7">
      <c r="A30" s="3" t="s">
        <v>53</v>
      </c>
      <c r="B30" s="3" t="s">
        <v>54</v>
      </c>
      <c r="C30" s="3" t="s">
        <v>55</v>
      </c>
      <c r="D30" s="3">
        <v>9</v>
      </c>
      <c r="E30" s="3">
        <v>5</v>
      </c>
      <c r="F30" s="3">
        <f>D30/D30</f>
        <v>1</v>
      </c>
      <c r="G30" s="3">
        <f>E30/E30</f>
        <v>1</v>
      </c>
    </row>
    <row r="31" spans="1:7">
      <c r="A31" s="3" t="s">
        <v>53</v>
      </c>
      <c r="B31" s="3" t="s">
        <v>56</v>
      </c>
      <c r="C31" s="3" t="s">
        <v>57</v>
      </c>
      <c r="D31" s="3">
        <v>0</v>
      </c>
      <c r="E31" s="3">
        <v>0</v>
      </c>
      <c r="F31" s="3">
        <f>D31/D30</f>
        <v>0</v>
      </c>
      <c r="G31" s="3">
        <f>E31/E30</f>
        <v>0</v>
      </c>
    </row>
    <row r="32" spans="1:7">
      <c r="A32" s="3" t="s">
        <v>53</v>
      </c>
      <c r="B32" s="3" t="s">
        <v>58</v>
      </c>
      <c r="C32" s="3" t="s">
        <v>59</v>
      </c>
      <c r="D32" s="3">
        <v>9</v>
      </c>
      <c r="E32" s="3">
        <v>10</v>
      </c>
      <c r="F32" s="3">
        <f>D32/D30</f>
        <v>1</v>
      </c>
      <c r="G32" s="3">
        <f>E32/E30</f>
        <v>2</v>
      </c>
    </row>
    <row r="33" spans="1:7">
      <c r="A33" s="4" t="s">
        <v>53</v>
      </c>
      <c r="B33" s="4" t="s">
        <v>60</v>
      </c>
      <c r="C33" s="4" t="s">
        <v>61</v>
      </c>
      <c r="D33" s="4">
        <v>3</v>
      </c>
      <c r="E33" s="4">
        <v>3</v>
      </c>
      <c r="F33" s="4">
        <f>D33/D30</f>
        <v>0.333333333333333</v>
      </c>
      <c r="G33" s="4">
        <f>E33/E30</f>
        <v>0.6</v>
      </c>
    </row>
    <row r="34" spans="1:7">
      <c r="A34" s="4" t="s">
        <v>53</v>
      </c>
      <c r="B34" s="4" t="s">
        <v>62</v>
      </c>
      <c r="C34" s="4" t="s">
        <v>63</v>
      </c>
      <c r="D34" s="4">
        <v>4</v>
      </c>
      <c r="E34" s="4">
        <v>4</v>
      </c>
      <c r="F34" s="4">
        <f>D34/D30</f>
        <v>0.444444444444444</v>
      </c>
      <c r="G34" s="4">
        <f>E34/E30</f>
        <v>0.8</v>
      </c>
    </row>
    <row r="35" spans="1:7">
      <c r="A35" s="3" t="s">
        <v>53</v>
      </c>
      <c r="B35" s="3" t="s">
        <v>64</v>
      </c>
      <c r="C35" s="3" t="s">
        <v>65</v>
      </c>
      <c r="D35" s="3">
        <v>6</v>
      </c>
      <c r="E35" s="3">
        <v>4</v>
      </c>
      <c r="F35" s="3">
        <f>D35/D30</f>
        <v>0.666666666666667</v>
      </c>
      <c r="G35" s="3">
        <f>E35/E30</f>
        <v>0.8</v>
      </c>
    </row>
    <row r="36" spans="1:7">
      <c r="A36" s="5" t="s">
        <v>66</v>
      </c>
      <c r="B36" s="5" t="s">
        <v>67</v>
      </c>
      <c r="C36" s="5" t="s">
        <v>68</v>
      </c>
      <c r="D36" s="5">
        <v>15</v>
      </c>
      <c r="E36" s="5">
        <v>11</v>
      </c>
      <c r="F36" s="5">
        <f>D36/D36</f>
        <v>1</v>
      </c>
      <c r="G36" s="5">
        <f>E36/E36</f>
        <v>1</v>
      </c>
    </row>
    <row r="37" spans="1:7">
      <c r="A37" s="5" t="s">
        <v>66</v>
      </c>
      <c r="B37" s="5" t="s">
        <v>69</v>
      </c>
      <c r="C37" s="5" t="s">
        <v>70</v>
      </c>
      <c r="D37" s="5">
        <v>3</v>
      </c>
      <c r="E37" s="5">
        <v>0</v>
      </c>
      <c r="F37" s="5">
        <f>D37/D36</f>
        <v>0.2</v>
      </c>
      <c r="G37" s="5">
        <f>E37/E36</f>
        <v>0</v>
      </c>
    </row>
    <row r="38" spans="1:7">
      <c r="A38" s="6" t="s">
        <v>66</v>
      </c>
      <c r="B38" s="6" t="s">
        <v>71</v>
      </c>
      <c r="C38" s="6" t="s">
        <v>72</v>
      </c>
      <c r="D38" s="6">
        <v>5</v>
      </c>
      <c r="E38" s="6">
        <v>4</v>
      </c>
      <c r="F38" s="6">
        <f>D38/D36</f>
        <v>0.333333333333333</v>
      </c>
      <c r="G38" s="6">
        <f>E38/E36</f>
        <v>0.363636363636364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2A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罗世明</cp:lastModifiedBy>
  <dcterms:created xsi:type="dcterms:W3CDTF">2025-12-11T03:06:00Z</dcterms:created>
  <dcterms:modified xsi:type="dcterms:W3CDTF">2025-12-12T01:07:52Z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B74824CB0DC743E6985B72ECF394596B_13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