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1"/>
  <workbookPr/>
  <mc:AlternateContent xmlns:mc="http://schemas.openxmlformats.org/markup-compatibility/2006">
    <mc:Choice Requires="x15">
      <x15ac:absPath xmlns:x15ac="http://schemas.microsoft.com/office/spreadsheetml/2010/11/ac" url="/Users/Dapeng_Li/Dropbox/SFTSV NAb paper/V7/Supp Data/"/>
    </mc:Choice>
  </mc:AlternateContent>
  <xr:revisionPtr revIDLastSave="0" documentId="13_ncr:1_{00236406-7544-1C46-B006-1C1F75AF8439}" xr6:coauthVersionLast="47" xr6:coauthVersionMax="47" xr10:uidLastSave="{00000000-0000-0000-0000-000000000000}"/>
  <bookViews>
    <workbookView xWindow="0" yWindow="500" windowWidth="38400" windowHeight="19400" activeTab="4" xr2:uid="{00000000-000D-0000-FFFF-FFFF00000000}"/>
  </bookViews>
  <sheets>
    <sheet name="CBC" sheetId="3" r:id="rId1"/>
    <sheet name="CMP" sheetId="1" r:id="rId2"/>
    <sheet name="Luminex" sheetId="4" r:id="rId3"/>
    <sheet name="Symptom score" sheetId="6" r:id="rId4"/>
    <sheet name="Body temperature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7" l="1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AI20" i="6"/>
  <c r="AJ20" i="6"/>
  <c r="AK20" i="6"/>
  <c r="AL20" i="6"/>
  <c r="AM20" i="6"/>
  <c r="AN20" i="6"/>
  <c r="AO20" i="6"/>
  <c r="AP20" i="6"/>
  <c r="AQ20" i="6"/>
  <c r="AR20" i="6"/>
  <c r="AS20" i="6"/>
  <c r="AT20" i="6"/>
  <c r="AU20" i="6"/>
  <c r="AV20" i="6"/>
  <c r="AW20" i="6"/>
  <c r="AX20" i="6"/>
  <c r="AY20" i="6"/>
  <c r="AZ20" i="6"/>
  <c r="BA20" i="6"/>
  <c r="BB20" i="6"/>
  <c r="BC20" i="6"/>
  <c r="BD20" i="6"/>
  <c r="BE20" i="6"/>
  <c r="BF20" i="6"/>
  <c r="BG20" i="6"/>
  <c r="BH20" i="6"/>
  <c r="BI20" i="6"/>
  <c r="BJ20" i="6"/>
  <c r="BK20" i="6"/>
  <c r="BL20" i="6"/>
  <c r="BM20" i="6"/>
  <c r="BN20" i="6"/>
  <c r="BO20" i="6"/>
  <c r="D20" i="6"/>
  <c r="A11" i="4" l="1"/>
  <c r="A11" i="1"/>
  <c r="A11" i="3" l="1"/>
</calcChain>
</file>

<file path=xl/sharedStrings.xml><?xml version="1.0" encoding="utf-8"?>
<sst xmlns="http://schemas.openxmlformats.org/spreadsheetml/2006/main" count="3304" uniqueCount="1848">
  <si>
    <t xml:space="preserve">	TP</t>
  </si>
  <si>
    <t xml:space="preserve">	ALB</t>
  </si>
  <si>
    <t xml:space="preserve">	GLB</t>
  </si>
  <si>
    <t xml:space="preserve">	A/G</t>
  </si>
  <si>
    <t xml:space="preserve">	ALT</t>
  </si>
  <si>
    <t xml:space="preserve">	AST</t>
  </si>
  <si>
    <t xml:space="preserve">	ALP</t>
  </si>
  <si>
    <t xml:space="preserve">	TBIL</t>
  </si>
  <si>
    <t xml:space="preserve">	DBIL</t>
  </si>
  <si>
    <t xml:space="preserve">	IBIL</t>
  </si>
  <si>
    <t xml:space="preserve">	GGT</t>
  </si>
  <si>
    <t xml:space="preserve">	UA</t>
  </si>
  <si>
    <t xml:space="preserve">	CREA</t>
  </si>
  <si>
    <t xml:space="preserve">	UREA</t>
  </si>
  <si>
    <t xml:space="preserve">	TG</t>
  </si>
  <si>
    <t xml:space="preserve">	CHOL</t>
  </si>
  <si>
    <t xml:space="preserve">	HDL-C</t>
  </si>
  <si>
    <t xml:space="preserve">	LDL-C</t>
  </si>
  <si>
    <t xml:space="preserve">	ApoA1</t>
  </si>
  <si>
    <t xml:space="preserve">	ApoB</t>
  </si>
  <si>
    <t xml:space="preserve">	GLU</t>
  </si>
  <si>
    <t xml:space="preserve">	CK</t>
  </si>
  <si>
    <t xml:space="preserve">	CK-MB</t>
  </si>
  <si>
    <t xml:space="preserve">	LDH</t>
  </si>
  <si>
    <t xml:space="preserve">	α-HBDH</t>
  </si>
  <si>
    <t xml:space="preserve">	CRP</t>
  </si>
  <si>
    <t xml:space="preserve">	C3</t>
  </si>
  <si>
    <t xml:space="preserve">	C4</t>
  </si>
  <si>
    <t xml:space="preserve">	IgA</t>
  </si>
  <si>
    <t xml:space="preserve">	IgM</t>
  </si>
  <si>
    <t xml:space="preserve">	IgG</t>
  </si>
  <si>
    <t xml:space="preserve">	Lp(a)</t>
  </si>
  <si>
    <t xml:space="preserve">	P</t>
  </si>
  <si>
    <t xml:space="preserve">	Mg</t>
  </si>
  <si>
    <t xml:space="preserve">	Ca</t>
  </si>
  <si>
    <t xml:space="preserve">	Fe</t>
  </si>
  <si>
    <t xml:space="preserve">	α-AMY</t>
  </si>
  <si>
    <t xml:space="preserve">	LPS</t>
  </si>
  <si>
    <t xml:space="preserve">	Fer</t>
  </si>
  <si>
    <t>g/L</t>
  </si>
  <si>
    <t>U/L</t>
  </si>
  <si>
    <t>umol/L</t>
  </si>
  <si>
    <t>mmol/L</t>
  </si>
  <si>
    <t>mg/L</t>
  </si>
  <si>
    <t>ng/ml</t>
  </si>
  <si>
    <t xml:space="preserve">10.66	</t>
  </si>
  <si>
    <t xml:space="preserve">13.84	</t>
  </si>
  <si>
    <t xml:space="preserve">0.13	</t>
  </si>
  <si>
    <t xml:space="preserve">65.66	</t>
  </si>
  <si>
    <t xml:space="preserve">39.43	</t>
  </si>
  <si>
    <t xml:space="preserve">26.2	</t>
  </si>
  <si>
    <t xml:space="preserve">2	</t>
  </si>
  <si>
    <t xml:space="preserve">138.93	</t>
  </si>
  <si>
    <t xml:space="preserve">141.20	</t>
  </si>
  <si>
    <t xml:space="preserve">325.80	</t>
  </si>
  <si>
    <t xml:space="preserve">4.17	</t>
  </si>
  <si>
    <t xml:space="preserve">0.37	</t>
  </si>
  <si>
    <t xml:space="preserve">3.80	</t>
  </si>
  <si>
    <t xml:space="preserve">51.89	</t>
  </si>
  <si>
    <t xml:space="preserve">0.00	</t>
  </si>
  <si>
    <t xml:space="preserve">66.47	</t>
  </si>
  <si>
    <t xml:space="preserve">6.44	</t>
  </si>
  <si>
    <t xml:space="preserve">1.21	</t>
  </si>
  <si>
    <t xml:space="preserve">4.04	</t>
  </si>
  <si>
    <t xml:space="preserve">1.55	</t>
  </si>
  <si>
    <t xml:space="preserve">2.37	</t>
  </si>
  <si>
    <t xml:space="preserve">1.15	</t>
  </si>
  <si>
    <t xml:space="preserve">0.32	</t>
  </si>
  <si>
    <t xml:space="preserve">3.33	</t>
  </si>
  <si>
    <t xml:space="preserve">222.71	</t>
  </si>
  <si>
    <t xml:space="preserve">63.42	</t>
  </si>
  <si>
    <t xml:space="preserve">790.19	</t>
  </si>
  <si>
    <t xml:space="preserve">486.05	</t>
  </si>
  <si>
    <t xml:space="preserve">12.83	</t>
  </si>
  <si>
    <t xml:space="preserve">1.23	</t>
  </si>
  <si>
    <t xml:space="preserve">0.21	</t>
  </si>
  <si>
    <t xml:space="preserve">0.59	</t>
  </si>
  <si>
    <t xml:space="preserve">0.82	</t>
  </si>
  <si>
    <t xml:space="preserve">7.29	</t>
  </si>
  <si>
    <t xml:space="preserve">296.24	</t>
  </si>
  <si>
    <t xml:space="preserve">1.31	</t>
  </si>
  <si>
    <t xml:space="preserve">0.70	</t>
  </si>
  <si>
    <t xml:space="preserve">2.79	</t>
  </si>
  <si>
    <t xml:space="preserve">30.67	</t>
  </si>
  <si>
    <t xml:space="preserve">472.33	</t>
  </si>
  <si>
    <t xml:space="preserve">17.56	</t>
  </si>
  <si>
    <t xml:space="preserve">68.34	</t>
  </si>
  <si>
    <t xml:space="preserve">	21253</t>
  </si>
  <si>
    <t xml:space="preserve">10.62	</t>
  </si>
  <si>
    <t xml:space="preserve">11.67	</t>
  </si>
  <si>
    <t xml:space="preserve">0.18	</t>
  </si>
  <si>
    <t xml:space="preserve">75.11	</t>
  </si>
  <si>
    <t xml:space="preserve">44.65	</t>
  </si>
  <si>
    <t xml:space="preserve">30.5	</t>
  </si>
  <si>
    <t xml:space="preserve">1	</t>
  </si>
  <si>
    <t xml:space="preserve">41.15	</t>
  </si>
  <si>
    <t xml:space="preserve">36.60	</t>
  </si>
  <si>
    <t xml:space="preserve">497.19	</t>
  </si>
  <si>
    <t xml:space="preserve">4.54	</t>
  </si>
  <si>
    <t xml:space="preserve">0.16	</t>
  </si>
  <si>
    <t xml:space="preserve">4.38	</t>
  </si>
  <si>
    <t xml:space="preserve">61.44	</t>
  </si>
  <si>
    <t xml:space="preserve">73.02	</t>
  </si>
  <si>
    <t xml:space="preserve">6.91	</t>
  </si>
  <si>
    <t xml:space="preserve">1.95	</t>
  </si>
  <si>
    <t xml:space="preserve">4.24	</t>
  </si>
  <si>
    <t xml:space="preserve">1.57	</t>
  </si>
  <si>
    <t xml:space="preserve">2.43	</t>
  </si>
  <si>
    <t xml:space="preserve">1.27	</t>
  </si>
  <si>
    <t xml:space="preserve">3.76	</t>
  </si>
  <si>
    <t xml:space="preserve">64.76	</t>
  </si>
  <si>
    <t xml:space="preserve">90.62	</t>
  </si>
  <si>
    <t xml:space="preserve">876.21	</t>
  </si>
  <si>
    <t xml:space="preserve">558.10	</t>
  </si>
  <si>
    <t xml:space="preserve">29.62	</t>
  </si>
  <si>
    <t xml:space="preserve">0.57	</t>
  </si>
  <si>
    <t xml:space="preserve">0.74	</t>
  </si>
  <si>
    <t xml:space="preserve">10.99	</t>
  </si>
  <si>
    <t xml:space="preserve">408.58	</t>
  </si>
  <si>
    <t xml:space="preserve">1.45	</t>
  </si>
  <si>
    <t xml:space="preserve">0.88	</t>
  </si>
  <si>
    <t xml:space="preserve">2.80	</t>
  </si>
  <si>
    <t xml:space="preserve">37.83	</t>
  </si>
  <si>
    <t xml:space="preserve">425.15	</t>
  </si>
  <si>
    <t xml:space="preserve">18.13	</t>
  </si>
  <si>
    <t xml:space="preserve">138.31	</t>
  </si>
  <si>
    <t xml:space="preserve">	21125</t>
  </si>
  <si>
    <t xml:space="preserve">7.74	</t>
  </si>
  <si>
    <t xml:space="preserve">5.10	</t>
  </si>
  <si>
    <t xml:space="preserve">0.12	</t>
  </si>
  <si>
    <t xml:space="preserve">64.70	</t>
  </si>
  <si>
    <t xml:space="preserve">36.12	</t>
  </si>
  <si>
    <t xml:space="preserve">28.6	</t>
  </si>
  <si>
    <t xml:space="preserve">12.92	</t>
  </si>
  <si>
    <t xml:space="preserve">21.89	</t>
  </si>
  <si>
    <t xml:space="preserve">627.54	</t>
  </si>
  <si>
    <t xml:space="preserve">3.59	</t>
  </si>
  <si>
    <t xml:space="preserve">3.38	</t>
  </si>
  <si>
    <t xml:space="preserve">64.86	</t>
  </si>
  <si>
    <t xml:space="preserve">70.24	</t>
  </si>
  <si>
    <t xml:space="preserve">6.97	</t>
  </si>
  <si>
    <t xml:space="preserve">1.02	</t>
  </si>
  <si>
    <t xml:space="preserve">1.79	</t>
  </si>
  <si>
    <t xml:space="preserve">2.44	</t>
  </si>
  <si>
    <t xml:space="preserve">1.24	</t>
  </si>
  <si>
    <t xml:space="preserve">3.53	</t>
  </si>
  <si>
    <t xml:space="preserve">56.18	</t>
  </si>
  <si>
    <t xml:space="preserve">60.04	</t>
  </si>
  <si>
    <t xml:space="preserve">425.85	</t>
  </si>
  <si>
    <t xml:space="preserve">265.30	</t>
  </si>
  <si>
    <t xml:space="preserve">12.90	</t>
  </si>
  <si>
    <t xml:space="preserve">0.29	</t>
  </si>
  <si>
    <t xml:space="preserve">0.92	</t>
  </si>
  <si>
    <t xml:space="preserve">0.73	</t>
  </si>
  <si>
    <t xml:space="preserve">6.03	</t>
  </si>
  <si>
    <t xml:space="preserve">389.29	</t>
  </si>
  <si>
    <t xml:space="preserve">0.94	</t>
  </si>
  <si>
    <t xml:space="preserve">0.83	</t>
  </si>
  <si>
    <t xml:space="preserve">2.62	</t>
  </si>
  <si>
    <t xml:space="preserve">15.11	</t>
  </si>
  <si>
    <t xml:space="preserve">599.56	</t>
  </si>
  <si>
    <t xml:space="preserve">18.85	</t>
  </si>
  <si>
    <t xml:space="preserve">55.19	</t>
  </si>
  <si>
    <t xml:space="preserve">	21093</t>
  </si>
  <si>
    <t xml:space="preserve">7.98	</t>
  </si>
  <si>
    <t xml:space="preserve">8.52	</t>
  </si>
  <si>
    <t xml:space="preserve">66.78	</t>
  </si>
  <si>
    <t xml:space="preserve">39.84	</t>
  </si>
  <si>
    <t xml:space="preserve">26.9	</t>
  </si>
  <si>
    <t xml:space="preserve">32.28	</t>
  </si>
  <si>
    <t xml:space="preserve">23.27	</t>
  </si>
  <si>
    <t xml:space="preserve">607.22	</t>
  </si>
  <si>
    <t xml:space="preserve">3.88	</t>
  </si>
  <si>
    <t xml:space="preserve">3.51	</t>
  </si>
  <si>
    <t xml:space="preserve">46.81	</t>
  </si>
  <si>
    <t xml:space="preserve">77.05	</t>
  </si>
  <si>
    <t xml:space="preserve">9.41	</t>
  </si>
  <si>
    <t xml:space="preserve">1.34	</t>
  </si>
  <si>
    <t xml:space="preserve">3.24	</t>
  </si>
  <si>
    <t xml:space="preserve">1.72	</t>
  </si>
  <si>
    <t xml:space="preserve">0.28	</t>
  </si>
  <si>
    <t xml:space="preserve">3.30	</t>
  </si>
  <si>
    <t xml:space="preserve">40.53	</t>
  </si>
  <si>
    <t xml:space="preserve">39.53	</t>
  </si>
  <si>
    <t xml:space="preserve">501.53	</t>
  </si>
  <si>
    <t xml:space="preserve">301.88	</t>
  </si>
  <si>
    <t xml:space="preserve">24.40	</t>
  </si>
  <si>
    <t xml:space="preserve">1.14	</t>
  </si>
  <si>
    <t xml:space="preserve">0.15	</t>
  </si>
  <si>
    <t xml:space="preserve">0.62	</t>
  </si>
  <si>
    <t xml:space="preserve">1.06	</t>
  </si>
  <si>
    <t xml:space="preserve">8.97	</t>
  </si>
  <si>
    <t xml:space="preserve">200.38	</t>
  </si>
  <si>
    <t xml:space="preserve">0.76	</t>
  </si>
  <si>
    <t xml:space="preserve">2.58	</t>
  </si>
  <si>
    <t xml:space="preserve">15.83	</t>
  </si>
  <si>
    <t xml:space="preserve">406.87	</t>
  </si>
  <si>
    <t xml:space="preserve">12.94	</t>
  </si>
  <si>
    <t xml:space="preserve">10.40	</t>
  </si>
  <si>
    <t xml:space="preserve">	21225</t>
  </si>
  <si>
    <t xml:space="preserve">12.50	</t>
  </si>
  <si>
    <t xml:space="preserve">17.11	</t>
  </si>
  <si>
    <t xml:space="preserve">74.98	</t>
  </si>
  <si>
    <t xml:space="preserve">45.82	</t>
  </si>
  <si>
    <t xml:space="preserve">29.2	</t>
  </si>
  <si>
    <t xml:space="preserve">19.74	</t>
  </si>
  <si>
    <t xml:space="preserve">30.72	</t>
  </si>
  <si>
    <t xml:space="preserve">535.68	</t>
  </si>
  <si>
    <t xml:space="preserve">4.28	</t>
  </si>
  <si>
    <t xml:space="preserve">0.38	</t>
  </si>
  <si>
    <t xml:space="preserve">3.90	</t>
  </si>
  <si>
    <t xml:space="preserve">108.63	</t>
  </si>
  <si>
    <t xml:space="preserve">63.85	</t>
  </si>
  <si>
    <t xml:space="preserve">4.90	</t>
  </si>
  <si>
    <t xml:space="preserve">2.20	</t>
  </si>
  <si>
    <t xml:space="preserve">3.84	</t>
  </si>
  <si>
    <t xml:space="preserve">1.50	</t>
  </si>
  <si>
    <t xml:space="preserve">2.10	</t>
  </si>
  <si>
    <t xml:space="preserve">1.25	</t>
  </si>
  <si>
    <t xml:space="preserve">3.48	</t>
  </si>
  <si>
    <t xml:space="preserve">74.05	</t>
  </si>
  <si>
    <t xml:space="preserve">101.43	</t>
  </si>
  <si>
    <t xml:space="preserve">755.57	</t>
  </si>
  <si>
    <t xml:space="preserve">463.26	</t>
  </si>
  <si>
    <t xml:space="preserve">7.85	</t>
  </si>
  <si>
    <t xml:space="preserve">1.17	</t>
  </si>
  <si>
    <t xml:space="preserve">0.85	</t>
  </si>
  <si>
    <t xml:space="preserve">0.55	</t>
  </si>
  <si>
    <t xml:space="preserve">7.71	</t>
  </si>
  <si>
    <t xml:space="preserve">342.74	</t>
  </si>
  <si>
    <t xml:space="preserve">1.11	</t>
  </si>
  <si>
    <t xml:space="preserve">42.03	</t>
  </si>
  <si>
    <t xml:space="preserve">448.53	</t>
  </si>
  <si>
    <t xml:space="preserve">19.56	</t>
  </si>
  <si>
    <t xml:space="preserve">36.90	</t>
  </si>
  <si>
    <t xml:space="preserve">	21135</t>
  </si>
  <si>
    <t xml:space="preserve">9.34	</t>
  </si>
  <si>
    <t xml:space="preserve">9.16	</t>
  </si>
  <si>
    <t xml:space="preserve">0.11	</t>
  </si>
  <si>
    <t xml:space="preserve">67.45	</t>
  </si>
  <si>
    <t xml:space="preserve">39.31	</t>
  </si>
  <si>
    <t xml:space="preserve">28.1	</t>
  </si>
  <si>
    <t xml:space="preserve">49.05	</t>
  </si>
  <si>
    <t xml:space="preserve">34.12	</t>
  </si>
  <si>
    <t xml:space="preserve">675.01	</t>
  </si>
  <si>
    <t xml:space="preserve">3.77	</t>
  </si>
  <si>
    <t xml:space="preserve">0.39	</t>
  </si>
  <si>
    <t xml:space="preserve">96.03	</t>
  </si>
  <si>
    <t xml:space="preserve">77.96	</t>
  </si>
  <si>
    <t xml:space="preserve">5.40	</t>
  </si>
  <si>
    <t xml:space="preserve">1.62	</t>
  </si>
  <si>
    <t xml:space="preserve">2.59	</t>
  </si>
  <si>
    <t xml:space="preserve">0.86	</t>
  </si>
  <si>
    <t xml:space="preserve">0.27	</t>
  </si>
  <si>
    <t xml:space="preserve">4.94	</t>
  </si>
  <si>
    <t xml:space="preserve">96.52	</t>
  </si>
  <si>
    <t xml:space="preserve">79.16	</t>
  </si>
  <si>
    <t xml:space="preserve">811.93	</t>
  </si>
  <si>
    <t xml:space="preserve">532.64	</t>
  </si>
  <si>
    <t xml:space="preserve">33.26	</t>
  </si>
  <si>
    <t xml:space="preserve">1.36	</t>
  </si>
  <si>
    <t xml:space="preserve">0.41	</t>
  </si>
  <si>
    <t xml:space="preserve">0.79	</t>
  </si>
  <si>
    <t xml:space="preserve">8.51	</t>
  </si>
  <si>
    <t xml:space="preserve">389.48	</t>
  </si>
  <si>
    <t xml:space="preserve">1.42	</t>
  </si>
  <si>
    <t xml:space="preserve">2.60	</t>
  </si>
  <si>
    <t xml:space="preserve">8.16	</t>
  </si>
  <si>
    <t xml:space="preserve">647.47	</t>
  </si>
  <si>
    <t xml:space="preserve">12.36	</t>
  </si>
  <si>
    <t xml:space="preserve">56.75	</t>
  </si>
  <si>
    <t xml:space="preserve">	21109</t>
  </si>
  <si>
    <t xml:space="preserve">7.27	</t>
  </si>
  <si>
    <t xml:space="preserve">13.71	</t>
  </si>
  <si>
    <t xml:space="preserve">0.14	</t>
  </si>
  <si>
    <t xml:space="preserve">69.34	</t>
  </si>
  <si>
    <t xml:space="preserve">42.20	</t>
  </si>
  <si>
    <t xml:space="preserve">27.1	</t>
  </si>
  <si>
    <t xml:space="preserve">18.17	</t>
  </si>
  <si>
    <t xml:space="preserve">23.64	</t>
  </si>
  <si>
    <t xml:space="preserve">400.14	</t>
  </si>
  <si>
    <t xml:space="preserve">4.78	</t>
  </si>
  <si>
    <t xml:space="preserve">0.93	</t>
  </si>
  <si>
    <t xml:space="preserve">3.85	</t>
  </si>
  <si>
    <t xml:space="preserve">49.14	</t>
  </si>
  <si>
    <t xml:space="preserve">69.50	</t>
  </si>
  <si>
    <t xml:space="preserve">0.99	</t>
  </si>
  <si>
    <t xml:space="preserve">3.06	</t>
  </si>
  <si>
    <t xml:space="preserve">1.20	</t>
  </si>
  <si>
    <t xml:space="preserve">1.53	</t>
  </si>
  <si>
    <t xml:space="preserve">1.03	</t>
  </si>
  <si>
    <t xml:space="preserve">0.31	</t>
  </si>
  <si>
    <t xml:space="preserve">5.02	</t>
  </si>
  <si>
    <t xml:space="preserve">54.44	</t>
  </si>
  <si>
    <t xml:space="preserve">41.57	</t>
  </si>
  <si>
    <t xml:space="preserve">492.45	</t>
  </si>
  <si>
    <t xml:space="preserve">332.25	</t>
  </si>
  <si>
    <t xml:space="preserve">18.05	</t>
  </si>
  <si>
    <t xml:space="preserve">1.18	</t>
  </si>
  <si>
    <t xml:space="preserve">0.17	</t>
  </si>
  <si>
    <t xml:space="preserve">7.91	</t>
  </si>
  <si>
    <t xml:space="preserve">282.07	</t>
  </si>
  <si>
    <t xml:space="preserve">1.10	</t>
  </si>
  <si>
    <t xml:space="preserve">15.87	</t>
  </si>
  <si>
    <t xml:space="preserve">539.26	</t>
  </si>
  <si>
    <t xml:space="preserve">15.32	</t>
  </si>
  <si>
    <t xml:space="preserve">27.18	</t>
  </si>
  <si>
    <t xml:space="preserve">	21233</t>
  </si>
  <si>
    <t xml:space="preserve">9.74	</t>
  </si>
  <si>
    <t xml:space="preserve">14.35	</t>
  </si>
  <si>
    <t xml:space="preserve">0.09	</t>
  </si>
  <si>
    <t xml:space="preserve">67.94	</t>
  </si>
  <si>
    <t xml:space="preserve">37.21	</t>
  </si>
  <si>
    <t xml:space="preserve">30.7	</t>
  </si>
  <si>
    <t xml:space="preserve">66.30	</t>
  </si>
  <si>
    <t xml:space="preserve">36.87	</t>
  </si>
  <si>
    <t xml:space="preserve">444.21	</t>
  </si>
  <si>
    <t xml:space="preserve">3.61	</t>
  </si>
  <si>
    <t xml:space="preserve">0.25	</t>
  </si>
  <si>
    <t xml:space="preserve">3.36	</t>
  </si>
  <si>
    <t xml:space="preserve">69.69	</t>
  </si>
  <si>
    <t xml:space="preserve">71.96	</t>
  </si>
  <si>
    <t xml:space="preserve">5.74	</t>
  </si>
  <si>
    <t xml:space="preserve">1.35	</t>
  </si>
  <si>
    <t xml:space="preserve">3.34	</t>
  </si>
  <si>
    <t xml:space="preserve">1.09	</t>
  </si>
  <si>
    <t xml:space="preserve">1.88	</t>
  </si>
  <si>
    <t xml:space="preserve">4.00	</t>
  </si>
  <si>
    <t xml:space="preserve">81.76	</t>
  </si>
  <si>
    <t xml:space="preserve">89.86	</t>
  </si>
  <si>
    <t xml:space="preserve">647.06	</t>
  </si>
  <si>
    <t xml:space="preserve">438.43	</t>
  </si>
  <si>
    <t xml:space="preserve">7.15	</t>
  </si>
  <si>
    <t xml:space="preserve">0.19	</t>
  </si>
  <si>
    <t xml:space="preserve">0.97	</t>
  </si>
  <si>
    <t xml:space="preserve">0.95	</t>
  </si>
  <si>
    <t xml:space="preserve">15.48	</t>
  </si>
  <si>
    <t xml:space="preserve">212.08	</t>
  </si>
  <si>
    <t xml:space="preserve">1.41	</t>
  </si>
  <si>
    <t xml:space="preserve">0.72	</t>
  </si>
  <si>
    <t xml:space="preserve">2.61	</t>
  </si>
  <si>
    <t xml:space="preserve">24.56	</t>
  </si>
  <si>
    <t xml:space="preserve">381.43	</t>
  </si>
  <si>
    <t xml:space="preserve">13.46	</t>
  </si>
  <si>
    <t xml:space="preserve">19.13	</t>
  </si>
  <si>
    <t xml:space="preserve">6.30	</t>
  </si>
  <si>
    <t xml:space="preserve">5.88	</t>
  </si>
  <si>
    <t xml:space="preserve">65.96	</t>
  </si>
  <si>
    <t xml:space="preserve">37.90	</t>
  </si>
  <si>
    <t xml:space="preserve">109.10	</t>
  </si>
  <si>
    <t xml:space="preserve">69.13	</t>
  </si>
  <si>
    <t xml:space="preserve">300.80	</t>
  </si>
  <si>
    <t xml:space="preserve">5.42	</t>
  </si>
  <si>
    <t xml:space="preserve">0.98	</t>
  </si>
  <si>
    <t xml:space="preserve">4.44	</t>
  </si>
  <si>
    <t xml:space="preserve">51.94	</t>
  </si>
  <si>
    <t xml:space="preserve">68.03	</t>
  </si>
  <si>
    <t xml:space="preserve">6.93	</t>
  </si>
  <si>
    <t xml:space="preserve">1.73	</t>
  </si>
  <si>
    <t xml:space="preserve">1.80	</t>
  </si>
  <si>
    <t xml:space="preserve">6.31	</t>
  </si>
  <si>
    <t xml:space="preserve">135.42	</t>
  </si>
  <si>
    <t xml:space="preserve">67.21	</t>
  </si>
  <si>
    <t xml:space="preserve">760.87	</t>
  </si>
  <si>
    <t xml:space="preserve">472.87	</t>
  </si>
  <si>
    <t xml:space="preserve">135.55	</t>
  </si>
  <si>
    <t xml:space="preserve">1.30	</t>
  </si>
  <si>
    <t xml:space="preserve">0.22	</t>
  </si>
  <si>
    <t xml:space="preserve">7.69	</t>
  </si>
  <si>
    <t xml:space="preserve">320.41	</t>
  </si>
  <si>
    <t xml:space="preserve">0.63	</t>
  </si>
  <si>
    <t xml:space="preserve">18.39	</t>
  </si>
  <si>
    <t xml:space="preserve">575.97	</t>
  </si>
  <si>
    <t xml:space="preserve">22.67	</t>
  </si>
  <si>
    <t xml:space="preserve">62.03	</t>
  </si>
  <si>
    <t xml:space="preserve">5.51	</t>
  </si>
  <si>
    <t xml:space="preserve">4.49	</t>
  </si>
  <si>
    <t xml:space="preserve">68.86	</t>
  </si>
  <si>
    <t xml:space="preserve">40.23	</t>
  </si>
  <si>
    <t xml:space="preserve">39.64	</t>
  </si>
  <si>
    <t xml:space="preserve">44.38	</t>
  </si>
  <si>
    <t xml:space="preserve">459.06	</t>
  </si>
  <si>
    <t xml:space="preserve">7.05	</t>
  </si>
  <si>
    <t xml:space="preserve">54.50	</t>
  </si>
  <si>
    <t xml:space="preserve">74.75	</t>
  </si>
  <si>
    <t xml:space="preserve">4.01	</t>
  </si>
  <si>
    <t xml:space="preserve">1.47	</t>
  </si>
  <si>
    <t xml:space="preserve">1.82	</t>
  </si>
  <si>
    <t xml:space="preserve">1.13	</t>
  </si>
  <si>
    <t xml:space="preserve">0.34	</t>
  </si>
  <si>
    <t xml:space="preserve">5.77	</t>
  </si>
  <si>
    <t xml:space="preserve">115.35	</t>
  </si>
  <si>
    <t xml:space="preserve">61.02	</t>
  </si>
  <si>
    <t xml:space="preserve">864.46	</t>
  </si>
  <si>
    <t xml:space="preserve">532.95	</t>
  </si>
  <si>
    <t xml:space="preserve">120.19	</t>
  </si>
  <si>
    <t xml:space="preserve">1.22	</t>
  </si>
  <si>
    <t xml:space="preserve">0.20	</t>
  </si>
  <si>
    <t xml:space="preserve">0.48	</t>
  </si>
  <si>
    <t xml:space="preserve">9.17	</t>
  </si>
  <si>
    <t xml:space="preserve">402.47	</t>
  </si>
  <si>
    <t xml:space="preserve">1.12	</t>
  </si>
  <si>
    <t xml:space="preserve">17.14	</t>
  </si>
  <si>
    <t xml:space="preserve">297.19	</t>
  </si>
  <si>
    <t xml:space="preserve">13.82	</t>
  </si>
  <si>
    <t xml:space="preserve">118.61	</t>
  </si>
  <si>
    <t xml:space="preserve">4.97	</t>
  </si>
  <si>
    <t xml:space="preserve">33.59	</t>
  </si>
  <si>
    <t xml:space="preserve">0.04	</t>
  </si>
  <si>
    <t xml:space="preserve">67.86	</t>
  </si>
  <si>
    <t xml:space="preserve">35.93	</t>
  </si>
  <si>
    <t xml:space="preserve">31.9	</t>
  </si>
  <si>
    <t xml:space="preserve">22.14	</t>
  </si>
  <si>
    <t xml:space="preserve">47.17	</t>
  </si>
  <si>
    <t xml:space="preserve">639.40	</t>
  </si>
  <si>
    <t xml:space="preserve">4.99	</t>
  </si>
  <si>
    <t xml:space="preserve">4.07	</t>
  </si>
  <si>
    <t xml:space="preserve">64.26	</t>
  </si>
  <si>
    <t xml:space="preserve">2.99	</t>
  </si>
  <si>
    <t xml:space="preserve">4.39	</t>
  </si>
  <si>
    <t xml:space="preserve">1.94	</t>
  </si>
  <si>
    <t xml:space="preserve">2.08	</t>
  </si>
  <si>
    <t xml:space="preserve">0.33	</t>
  </si>
  <si>
    <t xml:space="preserve">411.37	</t>
  </si>
  <si>
    <t xml:space="preserve">95.73	</t>
  </si>
  <si>
    <t xml:space="preserve">566.34	</t>
  </si>
  <si>
    <t xml:space="preserve">345.43	</t>
  </si>
  <si>
    <t xml:space="preserve">87.54	</t>
  </si>
  <si>
    <t xml:space="preserve">1.58	</t>
  </si>
  <si>
    <t xml:space="preserve">0.30	</t>
  </si>
  <si>
    <t xml:space="preserve">0.77	</t>
  </si>
  <si>
    <t xml:space="preserve">6.62	</t>
  </si>
  <si>
    <t xml:space="preserve">408.97	</t>
  </si>
  <si>
    <t xml:space="preserve">1.08	</t>
  </si>
  <si>
    <t xml:space="preserve">0.81	</t>
  </si>
  <si>
    <t xml:space="preserve">2.41	</t>
  </si>
  <si>
    <t xml:space="preserve">9.05	</t>
  </si>
  <si>
    <t xml:space="preserve">508.11	</t>
  </si>
  <si>
    <t xml:space="preserve">11.13	</t>
  </si>
  <si>
    <t xml:space="preserve">59.22	</t>
  </si>
  <si>
    <t xml:space="preserve">5.44	</t>
  </si>
  <si>
    <t xml:space="preserve">9.10	</t>
  </si>
  <si>
    <t xml:space="preserve">69.90	</t>
  </si>
  <si>
    <t xml:space="preserve">39.80	</t>
  </si>
  <si>
    <t xml:space="preserve">30.1	</t>
  </si>
  <si>
    <t xml:space="preserve">46.21	</t>
  </si>
  <si>
    <t xml:space="preserve">41.26	</t>
  </si>
  <si>
    <t xml:space="preserve">649.62	</t>
  </si>
  <si>
    <t xml:space="preserve">4.66	</t>
  </si>
  <si>
    <t xml:space="preserve">0.69	</t>
  </si>
  <si>
    <t xml:space="preserve">3.97	</t>
  </si>
  <si>
    <t xml:space="preserve">47.96	</t>
  </si>
  <si>
    <t xml:space="preserve">0.35	</t>
  </si>
  <si>
    <t xml:space="preserve">75.76	</t>
  </si>
  <si>
    <t xml:space="preserve">4.48	</t>
  </si>
  <si>
    <t xml:space="preserve">3.45	</t>
  </si>
  <si>
    <t xml:space="preserve">1.59	</t>
  </si>
  <si>
    <t xml:space="preserve">3.98	</t>
  </si>
  <si>
    <t xml:space="preserve">138.50	</t>
  </si>
  <si>
    <t xml:space="preserve">58.67	</t>
  </si>
  <si>
    <t xml:space="preserve">593.01	</t>
  </si>
  <si>
    <t xml:space="preserve">352.81	</t>
  </si>
  <si>
    <t xml:space="preserve">124.18	</t>
  </si>
  <si>
    <t xml:space="preserve">1.29	</t>
  </si>
  <si>
    <t xml:space="preserve">0.61	</t>
  </si>
  <si>
    <t xml:space="preserve">9.79	</t>
  </si>
  <si>
    <t xml:space="preserve">196.56	</t>
  </si>
  <si>
    <t xml:space="preserve">2.48	</t>
  </si>
  <si>
    <t xml:space="preserve">369.55	</t>
  </si>
  <si>
    <t xml:space="preserve">13.65	</t>
  </si>
  <si>
    <t xml:space="preserve">11.44	</t>
  </si>
  <si>
    <t xml:space="preserve">6.47	</t>
  </si>
  <si>
    <t xml:space="preserve">10.90	</t>
  </si>
  <si>
    <t xml:space="preserve">0.23	</t>
  </si>
  <si>
    <t xml:space="preserve">67.61	</t>
  </si>
  <si>
    <t xml:space="preserve">40.86	</t>
  </si>
  <si>
    <t xml:space="preserve">26.8	</t>
  </si>
  <si>
    <t xml:space="preserve">41.58	</t>
  </si>
  <si>
    <t xml:space="preserve">509.08	</t>
  </si>
  <si>
    <t xml:space="preserve">6.43	</t>
  </si>
  <si>
    <t xml:space="preserve">1.37	</t>
  </si>
  <si>
    <t xml:space="preserve">5.06	</t>
  </si>
  <si>
    <t xml:space="preserve">96.66	</t>
  </si>
  <si>
    <t xml:space="preserve">62.20	</t>
  </si>
  <si>
    <t xml:space="preserve">0.80	</t>
  </si>
  <si>
    <t xml:space="preserve">3.31	</t>
  </si>
  <si>
    <t xml:space="preserve">1.54	</t>
  </si>
  <si>
    <t xml:space="preserve">4.79	</t>
  </si>
  <si>
    <t xml:space="preserve">361.66	</t>
  </si>
  <si>
    <t xml:space="preserve">73.84	</t>
  </si>
  <si>
    <t xml:space="preserve">780.84	</t>
  </si>
  <si>
    <t xml:space="preserve">475.78	</t>
  </si>
  <si>
    <t xml:space="preserve">131.69	</t>
  </si>
  <si>
    <t xml:space="preserve">0.50	</t>
  </si>
  <si>
    <t xml:space="preserve">7.03	</t>
  </si>
  <si>
    <t xml:space="preserve">315.22	</t>
  </si>
  <si>
    <t xml:space="preserve">1.26	</t>
  </si>
  <si>
    <t xml:space="preserve">19.11	</t>
  </si>
  <si>
    <t xml:space="preserve">341.48	</t>
  </si>
  <si>
    <t xml:space="preserve">13.87	</t>
  </si>
  <si>
    <t xml:space="preserve">38.75	</t>
  </si>
  <si>
    <t xml:space="preserve">4.27	</t>
  </si>
  <si>
    <t xml:space="preserve">3.12	</t>
  </si>
  <si>
    <t xml:space="preserve">64.92	</t>
  </si>
  <si>
    <t xml:space="preserve">35.75	</t>
  </si>
  <si>
    <t xml:space="preserve">62.09	</t>
  </si>
  <si>
    <t xml:space="preserve">73.70	</t>
  </si>
  <si>
    <t xml:space="preserve">573.48	</t>
  </si>
  <si>
    <t xml:space="preserve">0.91	</t>
  </si>
  <si>
    <t xml:space="preserve">4.03	</t>
  </si>
  <si>
    <t xml:space="preserve">84.34	</t>
  </si>
  <si>
    <t xml:space="preserve">77.65	</t>
  </si>
  <si>
    <t xml:space="preserve">6.99	</t>
  </si>
  <si>
    <t xml:space="preserve">0.40	</t>
  </si>
  <si>
    <t xml:space="preserve">2.36	</t>
  </si>
  <si>
    <t xml:space="preserve">0.96	</t>
  </si>
  <si>
    <t xml:space="preserve">5.64	</t>
  </si>
  <si>
    <t xml:space="preserve">1353.31	</t>
  </si>
  <si>
    <t xml:space="preserve">68.26	</t>
  </si>
  <si>
    <t xml:space="preserve">993.79	</t>
  </si>
  <si>
    <t xml:space="preserve">574.97	</t>
  </si>
  <si>
    <t xml:space="preserve">118.23	</t>
  </si>
  <si>
    <t xml:space="preserve">1.40	</t>
  </si>
  <si>
    <t xml:space="preserve">0.75	</t>
  </si>
  <si>
    <t xml:space="preserve">8.23	</t>
  </si>
  <si>
    <t xml:space="preserve">385.23	</t>
  </si>
  <si>
    <t xml:space="preserve">1.19	</t>
  </si>
  <si>
    <t xml:space="preserve">2.30	</t>
  </si>
  <si>
    <t xml:space="preserve">6.41	</t>
  </si>
  <si>
    <t xml:space="preserve">493.60	</t>
  </si>
  <si>
    <t xml:space="preserve">10.58	</t>
  </si>
  <si>
    <t xml:space="preserve">58.15	</t>
  </si>
  <si>
    <t xml:space="preserve">5.37	</t>
  </si>
  <si>
    <t xml:space="preserve">10.94	</t>
  </si>
  <si>
    <t xml:space="preserve">67.91	</t>
  </si>
  <si>
    <t xml:space="preserve">39.85	</t>
  </si>
  <si>
    <t xml:space="preserve">31.06	</t>
  </si>
  <si>
    <t xml:space="preserve">41.68	</t>
  </si>
  <si>
    <t xml:space="preserve">337.46	</t>
  </si>
  <si>
    <t xml:space="preserve">8.82	</t>
  </si>
  <si>
    <t xml:space="preserve">2.55	</t>
  </si>
  <si>
    <t xml:space="preserve">6.27	</t>
  </si>
  <si>
    <t xml:space="preserve">46.05	</t>
  </si>
  <si>
    <t xml:space="preserve">76.45	</t>
  </si>
  <si>
    <t xml:space="preserve">11.41	</t>
  </si>
  <si>
    <t xml:space="preserve">0.42	</t>
  </si>
  <si>
    <t xml:space="preserve">3.22	</t>
  </si>
  <si>
    <t xml:space="preserve">1.33	</t>
  </si>
  <si>
    <t xml:space="preserve">1.39	</t>
  </si>
  <si>
    <t xml:space="preserve">5.00	</t>
  </si>
  <si>
    <t xml:space="preserve">269.25	</t>
  </si>
  <si>
    <t xml:space="preserve">42.26	</t>
  </si>
  <si>
    <t xml:space="preserve">470.25	</t>
  </si>
  <si>
    <t xml:space="preserve">329.47	</t>
  </si>
  <si>
    <t xml:space="preserve">122.89	</t>
  </si>
  <si>
    <t xml:space="preserve">0.60	</t>
  </si>
  <si>
    <t xml:space="preserve">7.47	</t>
  </si>
  <si>
    <t xml:space="preserve">284.53	</t>
  </si>
  <si>
    <t xml:space="preserve">0.71	</t>
  </si>
  <si>
    <t xml:space="preserve">2.42	</t>
  </si>
  <si>
    <t xml:space="preserve">3.26	</t>
  </si>
  <si>
    <t xml:space="preserve">599.19	</t>
  </si>
  <si>
    <t xml:space="preserve">44.75	</t>
  </si>
  <si>
    <t xml:space="preserve">6.38	</t>
  </si>
  <si>
    <t xml:space="preserve">11.01	</t>
  </si>
  <si>
    <t xml:space="preserve">69.76	</t>
  </si>
  <si>
    <t xml:space="preserve">37.09	</t>
  </si>
  <si>
    <t xml:space="preserve">32.7	</t>
  </si>
  <si>
    <t xml:space="preserve">72.14	</t>
  </si>
  <si>
    <t xml:space="preserve">64.71	</t>
  </si>
  <si>
    <t xml:space="preserve">374.17	</t>
  </si>
  <si>
    <t xml:space="preserve">5.19	</t>
  </si>
  <si>
    <t xml:space="preserve">4.21	</t>
  </si>
  <si>
    <t xml:space="preserve">68.53	</t>
  </si>
  <si>
    <t xml:space="preserve">76.11	</t>
  </si>
  <si>
    <t xml:space="preserve">6.80	</t>
  </si>
  <si>
    <t xml:space="preserve">0.87	</t>
  </si>
  <si>
    <t xml:space="preserve">3.04	</t>
  </si>
  <si>
    <t xml:space="preserve">1.01	</t>
  </si>
  <si>
    <t xml:space="preserve">252.20	</t>
  </si>
  <si>
    <t xml:space="preserve">65.17	</t>
  </si>
  <si>
    <t xml:space="preserve">828.20	</t>
  </si>
  <si>
    <t xml:space="preserve">528.41	</t>
  </si>
  <si>
    <t xml:space="preserve">118.14	</t>
  </si>
  <si>
    <t xml:space="preserve">16.76	</t>
  </si>
  <si>
    <t xml:space="preserve">251.00	</t>
  </si>
  <si>
    <t xml:space="preserve">1.46	</t>
  </si>
  <si>
    <t xml:space="preserve">22.60	</t>
  </si>
  <si>
    <t xml:space="preserve">507.78	</t>
  </si>
  <si>
    <t xml:space="preserve">58.47	</t>
  </si>
  <si>
    <t xml:space="preserve">24.82	</t>
  </si>
  <si>
    <t xml:space="preserve">5.52	</t>
  </si>
  <si>
    <t xml:space="preserve">8.62	</t>
  </si>
  <si>
    <t xml:space="preserve">61.70	</t>
  </si>
  <si>
    <t xml:space="preserve">35.57	</t>
  </si>
  <si>
    <t xml:space="preserve">26.1	</t>
  </si>
  <si>
    <t xml:space="preserve">78.91	</t>
  </si>
  <si>
    <t xml:space="preserve">38.51	</t>
  </si>
  <si>
    <t xml:space="preserve">263.61	</t>
  </si>
  <si>
    <t xml:space="preserve">4.23	</t>
  </si>
  <si>
    <t xml:space="preserve">3.68	</t>
  </si>
  <si>
    <t xml:space="preserve">47.63	</t>
  </si>
  <si>
    <t xml:space="preserve">63.93	</t>
  </si>
  <si>
    <t xml:space="preserve">6.04	</t>
  </si>
  <si>
    <t xml:space="preserve">3.29	</t>
  </si>
  <si>
    <t xml:space="preserve">57.51	</t>
  </si>
  <si>
    <t xml:space="preserve">48.46	</t>
  </si>
  <si>
    <t xml:space="preserve">649.53	</t>
  </si>
  <si>
    <t xml:space="preserve">398.10	</t>
  </si>
  <si>
    <t xml:space="preserve">82.67	</t>
  </si>
  <si>
    <t xml:space="preserve">0.84	</t>
  </si>
  <si>
    <t xml:space="preserve">6.98	</t>
  </si>
  <si>
    <t xml:space="preserve">281.11	</t>
  </si>
  <si>
    <t xml:space="preserve">17.37	</t>
  </si>
  <si>
    <t xml:space="preserve">439.60	</t>
  </si>
  <si>
    <t xml:space="preserve">15.86	</t>
  </si>
  <si>
    <t xml:space="preserve">59.30	</t>
  </si>
  <si>
    <t xml:space="preserve">6.21	</t>
  </si>
  <si>
    <t xml:space="preserve">15.44	</t>
  </si>
  <si>
    <t xml:space="preserve">67.01	</t>
  </si>
  <si>
    <t xml:space="preserve">38.41	</t>
  </si>
  <si>
    <t xml:space="preserve">36.02	</t>
  </si>
  <si>
    <t xml:space="preserve">31.99	</t>
  </si>
  <si>
    <t xml:space="preserve">443.61	</t>
  </si>
  <si>
    <t xml:space="preserve">4.84	</t>
  </si>
  <si>
    <t xml:space="preserve">4.22	</t>
  </si>
  <si>
    <t xml:space="preserve">51.65	</t>
  </si>
  <si>
    <t xml:space="preserve">1.65	</t>
  </si>
  <si>
    <t xml:space="preserve">80.21	</t>
  </si>
  <si>
    <t xml:space="preserve">4.29	</t>
  </si>
  <si>
    <t xml:space="preserve">1.44	</t>
  </si>
  <si>
    <t xml:space="preserve">1.66	</t>
  </si>
  <si>
    <t xml:space="preserve">6.89	</t>
  </si>
  <si>
    <t xml:space="preserve">57.73	</t>
  </si>
  <si>
    <t xml:space="preserve">57.83	</t>
  </si>
  <si>
    <t xml:space="preserve">644.56	</t>
  </si>
  <si>
    <t xml:space="preserve">424.65	</t>
  </si>
  <si>
    <t xml:space="preserve">117.25	</t>
  </si>
  <si>
    <t xml:space="preserve">0.46	</t>
  </si>
  <si>
    <t xml:space="preserve">8.64	</t>
  </si>
  <si>
    <t xml:space="preserve">422.29	</t>
  </si>
  <si>
    <t xml:space="preserve">16.60	</t>
  </si>
  <si>
    <t xml:space="preserve">352.79	</t>
  </si>
  <si>
    <t xml:space="preserve">11.42	</t>
  </si>
  <si>
    <t xml:space="preserve">106.68	</t>
  </si>
  <si>
    <t xml:space="preserve">4.87	</t>
  </si>
  <si>
    <t xml:space="preserve">5.85	</t>
  </si>
  <si>
    <t xml:space="preserve">65.92	</t>
  </si>
  <si>
    <t xml:space="preserve">35.37	</t>
  </si>
  <si>
    <t xml:space="preserve">30.6	</t>
  </si>
  <si>
    <t xml:space="preserve">23.90	</t>
  </si>
  <si>
    <t xml:space="preserve">31.20	</t>
  </si>
  <si>
    <t xml:space="preserve">638.59	</t>
  </si>
  <si>
    <t xml:space="preserve">4.46	</t>
  </si>
  <si>
    <t xml:space="preserve">0.54	</t>
  </si>
  <si>
    <t xml:space="preserve">3.92	</t>
  </si>
  <si>
    <t xml:space="preserve">63.16	</t>
  </si>
  <si>
    <t xml:space="preserve">69.15	</t>
  </si>
  <si>
    <t xml:space="preserve">4.16	</t>
  </si>
  <si>
    <t xml:space="preserve">1.90	</t>
  </si>
  <si>
    <t xml:space="preserve">2.01	</t>
  </si>
  <si>
    <t xml:space="preserve">121.15	</t>
  </si>
  <si>
    <t xml:space="preserve">70.12	</t>
  </si>
  <si>
    <t xml:space="preserve">356.84	</t>
  </si>
  <si>
    <t xml:space="preserve">226.83	</t>
  </si>
  <si>
    <t xml:space="preserve">32.67	</t>
  </si>
  <si>
    <t xml:space="preserve">1.56	</t>
  </si>
  <si>
    <t xml:space="preserve">0.78	</t>
  </si>
  <si>
    <t xml:space="preserve">398.41	</t>
  </si>
  <si>
    <t xml:space="preserve">1.05	</t>
  </si>
  <si>
    <t xml:space="preserve">2.45	</t>
  </si>
  <si>
    <t xml:space="preserve">10.74	</t>
  </si>
  <si>
    <t xml:space="preserve">500.63	</t>
  </si>
  <si>
    <t xml:space="preserve">10.56	</t>
  </si>
  <si>
    <t xml:space="preserve">57.40	</t>
  </si>
  <si>
    <t xml:space="preserve">8.06	</t>
  </si>
  <si>
    <t xml:space="preserve">69.10	</t>
  </si>
  <si>
    <t xml:space="preserve">39.13	</t>
  </si>
  <si>
    <t xml:space="preserve">30.0	</t>
  </si>
  <si>
    <t xml:space="preserve">53.07	</t>
  </si>
  <si>
    <t xml:space="preserve">37.76	</t>
  </si>
  <si>
    <t xml:space="preserve">619.09	</t>
  </si>
  <si>
    <t xml:space="preserve">47.42	</t>
  </si>
  <si>
    <t xml:space="preserve">72.34	</t>
  </si>
  <si>
    <t xml:space="preserve">2.84	</t>
  </si>
  <si>
    <t xml:space="preserve">1.92	</t>
  </si>
  <si>
    <t xml:space="preserve">3.58	</t>
  </si>
  <si>
    <t xml:space="preserve">1.74	</t>
  </si>
  <si>
    <t xml:space="preserve">4.58	</t>
  </si>
  <si>
    <t xml:space="preserve">124.16	</t>
  </si>
  <si>
    <t xml:space="preserve">57.57	</t>
  </si>
  <si>
    <t xml:space="preserve">403.82	</t>
  </si>
  <si>
    <t xml:space="preserve">259.14	</t>
  </si>
  <si>
    <t xml:space="preserve">25.30	</t>
  </si>
  <si>
    <t xml:space="preserve">9.27	</t>
  </si>
  <si>
    <t xml:space="preserve">198.89	</t>
  </si>
  <si>
    <t xml:space="preserve">2.35	</t>
  </si>
  <si>
    <t xml:space="preserve">17.80	</t>
  </si>
  <si>
    <t xml:space="preserve">334.64	</t>
  </si>
  <si>
    <t xml:space="preserve">9.01	</t>
  </si>
  <si>
    <t xml:space="preserve">12.91	</t>
  </si>
  <si>
    <t xml:space="preserve">5.15	</t>
  </si>
  <si>
    <t xml:space="preserve">17.49	</t>
  </si>
  <si>
    <t xml:space="preserve">66.50	</t>
  </si>
  <si>
    <t xml:space="preserve">40.42	</t>
  </si>
  <si>
    <t xml:space="preserve">19.28	</t>
  </si>
  <si>
    <t xml:space="preserve">32.48	</t>
  </si>
  <si>
    <t xml:space="preserve">497.63	</t>
  </si>
  <si>
    <t xml:space="preserve">5.99	</t>
  </si>
  <si>
    <t xml:space="preserve">91.06	</t>
  </si>
  <si>
    <t xml:space="preserve">68.54	</t>
  </si>
  <si>
    <t xml:space="preserve">2.71	</t>
  </si>
  <si>
    <t xml:space="preserve">0.89	</t>
  </si>
  <si>
    <t xml:space="preserve">4.41	</t>
  </si>
  <si>
    <t xml:space="preserve">110.76	</t>
  </si>
  <si>
    <t xml:space="preserve">46.59	</t>
  </si>
  <si>
    <t xml:space="preserve">591.79	</t>
  </si>
  <si>
    <t xml:space="preserve">365.71	</t>
  </si>
  <si>
    <t xml:space="preserve">52.89	</t>
  </si>
  <si>
    <t xml:space="preserve">0.51	</t>
  </si>
  <si>
    <t xml:space="preserve">6.63	</t>
  </si>
  <si>
    <t xml:space="preserve">318.64	</t>
  </si>
  <si>
    <t xml:space="preserve">0.67	</t>
  </si>
  <si>
    <t xml:space="preserve">2.28	</t>
  </si>
  <si>
    <t xml:space="preserve">15.64	</t>
  </si>
  <si>
    <t xml:space="preserve">319.54	</t>
  </si>
  <si>
    <t xml:space="preserve">11.79	</t>
  </si>
  <si>
    <t xml:space="preserve">29.57	</t>
  </si>
  <si>
    <t xml:space="preserve">3.83	</t>
  </si>
  <si>
    <t xml:space="preserve">67.08	</t>
  </si>
  <si>
    <t xml:space="preserve">36.00	</t>
  </si>
  <si>
    <t xml:space="preserve">31.1	</t>
  </si>
  <si>
    <t xml:space="preserve">50.55	</t>
  </si>
  <si>
    <t xml:space="preserve">568.37	</t>
  </si>
  <si>
    <t xml:space="preserve">0.43	</t>
  </si>
  <si>
    <t xml:space="preserve">3.54	</t>
  </si>
  <si>
    <t xml:space="preserve">83.60	</t>
  </si>
  <si>
    <t xml:space="preserve">81.47	</t>
  </si>
  <si>
    <t xml:space="preserve">3.52	</t>
  </si>
  <si>
    <t xml:space="preserve">4.92	</t>
  </si>
  <si>
    <t xml:space="preserve">347.68	</t>
  </si>
  <si>
    <t xml:space="preserve">59.13	</t>
  </si>
  <si>
    <t xml:space="preserve">675.81	</t>
  </si>
  <si>
    <t xml:space="preserve">453.80	</t>
  </si>
  <si>
    <t xml:space="preserve">56.12	</t>
  </si>
  <si>
    <t xml:space="preserve">8.83	</t>
  </si>
  <si>
    <t xml:space="preserve">370.61	</t>
  </si>
  <si>
    <t xml:space="preserve">2.31	</t>
  </si>
  <si>
    <t xml:space="preserve">11.45	</t>
  </si>
  <si>
    <t xml:space="preserve">615.94	</t>
  </si>
  <si>
    <t xml:space="preserve">11.08	</t>
  </si>
  <si>
    <t xml:space="preserve">64.07	</t>
  </si>
  <si>
    <t xml:space="preserve">4.11	</t>
  </si>
  <si>
    <t xml:space="preserve">65.12	</t>
  </si>
  <si>
    <t xml:space="preserve">37.71	</t>
  </si>
  <si>
    <t xml:space="preserve">27.4	</t>
  </si>
  <si>
    <t xml:space="preserve">27.27	</t>
  </si>
  <si>
    <t xml:space="preserve">32.58	</t>
  </si>
  <si>
    <t xml:space="preserve">302.40	</t>
  </si>
  <si>
    <t xml:space="preserve">10.34	</t>
  </si>
  <si>
    <t xml:space="preserve">2.86	</t>
  </si>
  <si>
    <t xml:space="preserve">7.48	</t>
  </si>
  <si>
    <t xml:space="preserve">43.53	</t>
  </si>
  <si>
    <t xml:space="preserve">76.51	</t>
  </si>
  <si>
    <t xml:space="preserve">5.98	</t>
  </si>
  <si>
    <t xml:space="preserve">1.51	</t>
  </si>
  <si>
    <t xml:space="preserve">5.23	</t>
  </si>
  <si>
    <t xml:space="preserve">125.59	</t>
  </si>
  <si>
    <t xml:space="preserve">33.95	</t>
  </si>
  <si>
    <t xml:space="preserve">369.42	</t>
  </si>
  <si>
    <t xml:space="preserve">264.08	</t>
  </si>
  <si>
    <t xml:space="preserve">122.35	</t>
  </si>
  <si>
    <t xml:space="preserve">280.84	</t>
  </si>
  <si>
    <t xml:space="preserve">2.26	</t>
  </si>
  <si>
    <t xml:space="preserve">9.63	</t>
  </si>
  <si>
    <t xml:space="preserve">330.06	</t>
  </si>
  <si>
    <t xml:space="preserve">12.10	</t>
  </si>
  <si>
    <t xml:space="preserve">54.74	</t>
  </si>
  <si>
    <t xml:space="preserve">11.14	</t>
  </si>
  <si>
    <t xml:space="preserve">14.01	</t>
  </si>
  <si>
    <t xml:space="preserve">66.00	</t>
  </si>
  <si>
    <t xml:space="preserve">34.98	</t>
  </si>
  <si>
    <t xml:space="preserve">31.0	</t>
  </si>
  <si>
    <t xml:space="preserve">63.71	</t>
  </si>
  <si>
    <t xml:space="preserve">44.96	</t>
  </si>
  <si>
    <t xml:space="preserve">323.05	</t>
  </si>
  <si>
    <t xml:space="preserve">4.12	</t>
  </si>
  <si>
    <t xml:space="preserve">65.50	</t>
  </si>
  <si>
    <t xml:space="preserve">78.17	</t>
  </si>
  <si>
    <t xml:space="preserve">5.28	</t>
  </si>
  <si>
    <t xml:space="preserve">1.98	</t>
  </si>
  <si>
    <t xml:space="preserve">2.92	</t>
  </si>
  <si>
    <t xml:space="preserve">1.07	</t>
  </si>
  <si>
    <t xml:space="preserve">3.93	</t>
  </si>
  <si>
    <t xml:space="preserve">187.93	</t>
  </si>
  <si>
    <t xml:space="preserve">505.50	</t>
  </si>
  <si>
    <t xml:space="preserve">354.38	</t>
  </si>
  <si>
    <t xml:space="preserve">4.73	</t>
  </si>
  <si>
    <t xml:space="preserve">11.78	</t>
  </si>
  <si>
    <t xml:space="preserve">265.80	</t>
  </si>
  <si>
    <t xml:space="preserve">18.04	</t>
  </si>
  <si>
    <t xml:space="preserve">430.33	</t>
  </si>
  <si>
    <t xml:space="preserve">30.52	</t>
  </si>
  <si>
    <t xml:space="preserve">26.07	</t>
  </si>
  <si>
    <t xml:space="preserve">6.07	</t>
  </si>
  <si>
    <t xml:space="preserve">63.82	</t>
  </si>
  <si>
    <t xml:space="preserve">36.83	</t>
  </si>
  <si>
    <t xml:space="preserve">27.0	</t>
  </si>
  <si>
    <t xml:space="preserve">62.23	</t>
  </si>
  <si>
    <t xml:space="preserve">35.45	</t>
  </si>
  <si>
    <t xml:space="preserve">274.69	</t>
  </si>
  <si>
    <t xml:space="preserve">4.53	</t>
  </si>
  <si>
    <t xml:space="preserve">3.94	</t>
  </si>
  <si>
    <t xml:space="preserve">50.08	</t>
  </si>
  <si>
    <t xml:space="preserve">62.96	</t>
  </si>
  <si>
    <t xml:space="preserve">5.34	</t>
  </si>
  <si>
    <t xml:space="preserve">4.19	</t>
  </si>
  <si>
    <t xml:space="preserve">2.05	</t>
  </si>
  <si>
    <t xml:space="preserve">3.60	</t>
  </si>
  <si>
    <t xml:space="preserve">85.65	</t>
  </si>
  <si>
    <t xml:space="preserve">48.40	</t>
  </si>
  <si>
    <t xml:space="preserve">574.11	</t>
  </si>
  <si>
    <t xml:space="preserve">353.14	</t>
  </si>
  <si>
    <t xml:space="preserve">21.92	</t>
  </si>
  <si>
    <t xml:space="preserve">0.24	</t>
  </si>
  <si>
    <t xml:space="preserve">0.58	</t>
  </si>
  <si>
    <t xml:space="preserve">7.40	</t>
  </si>
  <si>
    <t xml:space="preserve">312.72	</t>
  </si>
  <si>
    <t xml:space="preserve">26.58	</t>
  </si>
  <si>
    <t xml:space="preserve">469.54	</t>
  </si>
  <si>
    <t xml:space="preserve">17.77	</t>
  </si>
  <si>
    <t xml:space="preserve">56.68	</t>
  </si>
  <si>
    <t xml:space="preserve">6.09	</t>
  </si>
  <si>
    <t xml:space="preserve">19.42	</t>
  </si>
  <si>
    <t xml:space="preserve">68.70	</t>
  </si>
  <si>
    <t xml:space="preserve">38.55	</t>
  </si>
  <si>
    <t xml:space="preserve">30.2	</t>
  </si>
  <si>
    <t xml:space="preserve">35.53	</t>
  </si>
  <si>
    <t xml:space="preserve">31.45	</t>
  </si>
  <si>
    <t xml:space="preserve">458.59	</t>
  </si>
  <si>
    <t xml:space="preserve">5.01	</t>
  </si>
  <si>
    <t xml:space="preserve">0.68	</t>
  </si>
  <si>
    <t xml:space="preserve">4.33	</t>
  </si>
  <si>
    <t xml:space="preserve">50.68	</t>
  </si>
  <si>
    <t xml:space="preserve">79.75	</t>
  </si>
  <si>
    <t xml:space="preserve">1.89	</t>
  </si>
  <si>
    <t xml:space="preserve">3.63	</t>
  </si>
  <si>
    <t xml:space="preserve">1.67	</t>
  </si>
  <si>
    <t xml:space="preserve">5.46	</t>
  </si>
  <si>
    <t xml:space="preserve">85.26	</t>
  </si>
  <si>
    <t xml:space="preserve">54.43	</t>
  </si>
  <si>
    <t xml:space="preserve">600.63	</t>
  </si>
  <si>
    <t xml:space="preserve">388.58	</t>
  </si>
  <si>
    <t xml:space="preserve">104.07	</t>
  </si>
  <si>
    <t xml:space="preserve">1.32	</t>
  </si>
  <si>
    <t xml:space="preserve">0.49	</t>
  </si>
  <si>
    <t xml:space="preserve">8.42	</t>
  </si>
  <si>
    <t xml:space="preserve">411.35	</t>
  </si>
  <si>
    <t xml:space="preserve">2.47	</t>
  </si>
  <si>
    <t xml:space="preserve">25.69	</t>
  </si>
  <si>
    <t xml:space="preserve">351.51	</t>
  </si>
  <si>
    <t xml:space="preserve">9.37	</t>
  </si>
  <si>
    <t xml:space="preserve">118.26	</t>
  </si>
  <si>
    <t xml:space="preserve">6.94	</t>
  </si>
  <si>
    <t xml:space="preserve">5.32	</t>
  </si>
  <si>
    <t xml:space="preserve">65.63	</t>
  </si>
  <si>
    <t xml:space="preserve">34.68	</t>
  </si>
  <si>
    <t xml:space="preserve">24.17	</t>
  </si>
  <si>
    <t xml:space="preserve">28.25	</t>
  </si>
  <si>
    <t xml:space="preserve">619.24	</t>
  </si>
  <si>
    <t xml:space="preserve">3.79	</t>
  </si>
  <si>
    <t xml:space="preserve">3.55	</t>
  </si>
  <si>
    <t xml:space="preserve">61.05	</t>
  </si>
  <si>
    <t xml:space="preserve">70.01	</t>
  </si>
  <si>
    <t xml:space="preserve">6.28	</t>
  </si>
  <si>
    <t xml:space="preserve">0.90	</t>
  </si>
  <si>
    <t xml:space="preserve">2.11	</t>
  </si>
  <si>
    <t xml:space="preserve">3.87	</t>
  </si>
  <si>
    <t xml:space="preserve">183.00	</t>
  </si>
  <si>
    <t xml:space="preserve">66.17	</t>
  </si>
  <si>
    <t xml:space="preserve">293.83	</t>
  </si>
  <si>
    <t xml:space="preserve">200.58	</t>
  </si>
  <si>
    <t xml:space="preserve">32.71	</t>
  </si>
  <si>
    <t xml:space="preserve">6.12	</t>
  </si>
  <si>
    <t xml:space="preserve">430.59	</t>
  </si>
  <si>
    <t xml:space="preserve">2.46	</t>
  </si>
  <si>
    <t xml:space="preserve">15.69	</t>
  </si>
  <si>
    <t xml:space="preserve">540.02	</t>
  </si>
  <si>
    <t xml:space="preserve">12.55	</t>
  </si>
  <si>
    <t xml:space="preserve">54.71	</t>
  </si>
  <si>
    <t xml:space="preserve">9.96	</t>
  </si>
  <si>
    <t xml:space="preserve">69.64	</t>
  </si>
  <si>
    <t xml:space="preserve">39.70	</t>
  </si>
  <si>
    <t xml:space="preserve">29.9	</t>
  </si>
  <si>
    <t xml:space="preserve">55.15	</t>
  </si>
  <si>
    <t xml:space="preserve">25.90	</t>
  </si>
  <si>
    <t xml:space="preserve">647.74	</t>
  </si>
  <si>
    <t xml:space="preserve">5.20	</t>
  </si>
  <si>
    <t xml:space="preserve">47.84	</t>
  </si>
  <si>
    <t xml:space="preserve">71.44	</t>
  </si>
  <si>
    <t xml:space="preserve">1.49	</t>
  </si>
  <si>
    <t xml:space="preserve">3.64	</t>
  </si>
  <si>
    <t xml:space="preserve">1.60	</t>
  </si>
  <si>
    <t xml:space="preserve">68.24	</t>
  </si>
  <si>
    <t xml:space="preserve">61.77	</t>
  </si>
  <si>
    <t xml:space="preserve">350.53	</t>
  </si>
  <si>
    <t xml:space="preserve">235.55	</t>
  </si>
  <si>
    <t xml:space="preserve">10.19	</t>
  </si>
  <si>
    <t xml:space="preserve">10.14	</t>
  </si>
  <si>
    <t xml:space="preserve">203.89	</t>
  </si>
  <si>
    <t xml:space="preserve">1.04	</t>
  </si>
  <si>
    <t xml:space="preserve">35.04	</t>
  </si>
  <si>
    <t xml:space="preserve">307.48	</t>
  </si>
  <si>
    <t xml:space="preserve">18.96	</t>
  </si>
  <si>
    <t xml:space="preserve">5.17	</t>
  </si>
  <si>
    <t xml:space="preserve">19.50	</t>
  </si>
  <si>
    <t xml:space="preserve">64.29	</t>
  </si>
  <si>
    <t xml:space="preserve">38.87	</t>
  </si>
  <si>
    <t xml:space="preserve">25.4	</t>
  </si>
  <si>
    <t xml:space="preserve">18.12	</t>
  </si>
  <si>
    <t xml:space="preserve">31.02	</t>
  </si>
  <si>
    <t xml:space="preserve">472.42	</t>
  </si>
  <si>
    <t xml:space="preserve">5.93	</t>
  </si>
  <si>
    <t xml:space="preserve">4.75	</t>
  </si>
  <si>
    <t xml:space="preserve">87.56	</t>
  </si>
  <si>
    <t xml:space="preserve">69.36	</t>
  </si>
  <si>
    <t xml:space="preserve">5.36	</t>
  </si>
  <si>
    <t xml:space="preserve">1.64	</t>
  </si>
  <si>
    <t xml:space="preserve">55.61	</t>
  </si>
  <si>
    <t xml:space="preserve">47.56	</t>
  </si>
  <si>
    <t xml:space="preserve">532.19	</t>
  </si>
  <si>
    <t xml:space="preserve">342.78	</t>
  </si>
  <si>
    <t xml:space="preserve">4.83	</t>
  </si>
  <si>
    <t xml:space="preserve">6.49	</t>
  </si>
  <si>
    <t xml:space="preserve">312.19	</t>
  </si>
  <si>
    <t xml:space="preserve">0.64	</t>
  </si>
  <si>
    <t xml:space="preserve">15.73	</t>
  </si>
  <si>
    <t xml:space="preserve">343.02	</t>
  </si>
  <si>
    <t xml:space="preserve">13.33	</t>
  </si>
  <si>
    <t xml:space="preserve">42.94	</t>
  </si>
  <si>
    <t xml:space="preserve">5.69	</t>
  </si>
  <si>
    <t xml:space="preserve">6.32	</t>
  </si>
  <si>
    <t xml:space="preserve">0.10	</t>
  </si>
  <si>
    <t xml:space="preserve">65.08	</t>
  </si>
  <si>
    <t xml:space="preserve">33.93	</t>
  </si>
  <si>
    <t xml:space="preserve">31.2	</t>
  </si>
  <si>
    <t xml:space="preserve">70.70	</t>
  </si>
  <si>
    <t xml:space="preserve">51.95	</t>
  </si>
  <si>
    <t xml:space="preserve">543.48	</t>
  </si>
  <si>
    <t xml:space="preserve">81.00	</t>
  </si>
  <si>
    <t xml:space="preserve">81.04	</t>
  </si>
  <si>
    <t xml:space="preserve">6.19	</t>
  </si>
  <si>
    <t xml:space="preserve">2.67	</t>
  </si>
  <si>
    <t xml:space="preserve">6.08	</t>
  </si>
  <si>
    <t xml:space="preserve">509.15	</t>
  </si>
  <si>
    <t xml:space="preserve">83.08	</t>
  </si>
  <si>
    <t xml:space="preserve">722.50	</t>
  </si>
  <si>
    <t xml:space="preserve">450.26	</t>
  </si>
  <si>
    <t xml:space="preserve">22.15	</t>
  </si>
  <si>
    <t xml:space="preserve">1.28	</t>
  </si>
  <si>
    <t xml:space="preserve">9.87	</t>
  </si>
  <si>
    <t xml:space="preserve">361.50	</t>
  </si>
  <si>
    <t xml:space="preserve">7.64	</t>
  </si>
  <si>
    <t xml:space="preserve">425.45	</t>
  </si>
  <si>
    <t xml:space="preserve">10.85	</t>
  </si>
  <si>
    <t xml:space="preserve">92.62	</t>
  </si>
  <si>
    <t xml:space="preserve">3.99	</t>
  </si>
  <si>
    <t xml:space="preserve">5.54	</t>
  </si>
  <si>
    <t xml:space="preserve">64.77	</t>
  </si>
  <si>
    <t xml:space="preserve">36.35	</t>
  </si>
  <si>
    <t xml:space="preserve">28.4	</t>
  </si>
  <si>
    <t xml:space="preserve">27.64	</t>
  </si>
  <si>
    <t xml:space="preserve">39.48	</t>
  </si>
  <si>
    <t xml:space="preserve">292.49	</t>
  </si>
  <si>
    <t xml:space="preserve">8.21	</t>
  </si>
  <si>
    <t xml:space="preserve">2.16	</t>
  </si>
  <si>
    <t xml:space="preserve">6.05	</t>
  </si>
  <si>
    <t xml:space="preserve">43.82	</t>
  </si>
  <si>
    <t xml:space="preserve">79.20	</t>
  </si>
  <si>
    <t xml:space="preserve">8.54	</t>
  </si>
  <si>
    <t xml:space="preserve">221.79	</t>
  </si>
  <si>
    <t xml:space="preserve">50.17	</t>
  </si>
  <si>
    <t xml:space="preserve">439.00	</t>
  </si>
  <si>
    <t xml:space="preserve">288.21	</t>
  </si>
  <si>
    <t xml:space="preserve">33.00	</t>
  </si>
  <si>
    <t xml:space="preserve">6.75	</t>
  </si>
  <si>
    <t xml:space="preserve">309.74	</t>
  </si>
  <si>
    <t xml:space="preserve">2.24	</t>
  </si>
  <si>
    <t xml:space="preserve">12.77	</t>
  </si>
  <si>
    <t xml:space="preserve">348.36	</t>
  </si>
  <si>
    <t xml:space="preserve">13.05	</t>
  </si>
  <si>
    <t xml:space="preserve">317.27	</t>
  </si>
  <si>
    <t xml:space="preserve">9.30	</t>
  </si>
  <si>
    <t xml:space="preserve">67.22	</t>
  </si>
  <si>
    <t xml:space="preserve">35.58	</t>
  </si>
  <si>
    <t xml:space="preserve">31.6	</t>
  </si>
  <si>
    <t xml:space="preserve">56.02	</t>
  </si>
  <si>
    <t xml:space="preserve">36.77	</t>
  </si>
  <si>
    <t xml:space="preserve">337.57	</t>
  </si>
  <si>
    <t xml:space="preserve">0.52	</t>
  </si>
  <si>
    <t xml:space="preserve">3.75	</t>
  </si>
  <si>
    <t xml:space="preserve">69.75	</t>
  </si>
  <si>
    <t xml:space="preserve">78.89	</t>
  </si>
  <si>
    <t xml:space="preserve">6.34	</t>
  </si>
  <si>
    <t xml:space="preserve">3.39	</t>
  </si>
  <si>
    <t xml:space="preserve">4.74	</t>
  </si>
  <si>
    <t xml:space="preserve">176.62	</t>
  </si>
  <si>
    <t xml:space="preserve">76.05	</t>
  </si>
  <si>
    <t xml:space="preserve">524.85	</t>
  </si>
  <si>
    <t xml:space="preserve">357.44	</t>
  </si>
  <si>
    <t xml:space="preserve">4.85	</t>
  </si>
  <si>
    <t xml:space="preserve">13.52	</t>
  </si>
  <si>
    <t xml:space="preserve">271.36	</t>
  </si>
  <si>
    <t xml:space="preserve">10.88	</t>
  </si>
  <si>
    <t xml:space="preserve">391.12	</t>
  </si>
  <si>
    <t xml:space="preserve">18.08	</t>
  </si>
  <si>
    <t xml:space="preserve">46.71	</t>
  </si>
  <si>
    <t xml:space="preserve">12.29	</t>
  </si>
  <si>
    <t xml:space="preserve">64.59	</t>
  </si>
  <si>
    <t xml:space="preserve">36.56	</t>
  </si>
  <si>
    <t xml:space="preserve">28.0	</t>
  </si>
  <si>
    <t xml:space="preserve">48.71	</t>
  </si>
  <si>
    <t xml:space="preserve">33.88	</t>
  </si>
  <si>
    <t xml:space="preserve">271.40	</t>
  </si>
  <si>
    <t xml:space="preserve">4.35	</t>
  </si>
  <si>
    <t xml:space="preserve">50.35	</t>
  </si>
  <si>
    <t xml:space="preserve">65.18	</t>
  </si>
  <si>
    <t xml:space="preserve">7.39	</t>
  </si>
  <si>
    <t xml:space="preserve">4.59	</t>
  </si>
  <si>
    <t xml:space="preserve">2.12	</t>
  </si>
  <si>
    <t xml:space="preserve">51.17	</t>
  </si>
  <si>
    <t xml:space="preserve">55.65	</t>
  </si>
  <si>
    <t xml:space="preserve">658.76	</t>
  </si>
  <si>
    <t xml:space="preserve">398.32	</t>
  </si>
  <si>
    <t xml:space="preserve">8.22	</t>
  </si>
  <si>
    <t xml:space="preserve">7.95	</t>
  </si>
  <si>
    <t xml:space="preserve">334.33	</t>
  </si>
  <si>
    <t xml:space="preserve">23.14	</t>
  </si>
  <si>
    <t xml:space="preserve">457.15	</t>
  </si>
  <si>
    <t xml:space="preserve">18.38	</t>
  </si>
  <si>
    <t xml:space="preserve">61.28	</t>
  </si>
  <si>
    <t xml:space="preserve">11.97	</t>
  </si>
  <si>
    <t xml:space="preserve">69.92	</t>
  </si>
  <si>
    <t xml:space="preserve">39.38	</t>
  </si>
  <si>
    <t xml:space="preserve">35.80	</t>
  </si>
  <si>
    <t xml:space="preserve">32.65	</t>
  </si>
  <si>
    <t xml:space="preserve">452.29	</t>
  </si>
  <si>
    <t xml:space="preserve">53.43	</t>
  </si>
  <si>
    <t xml:space="preserve">74.81	</t>
  </si>
  <si>
    <t xml:space="preserve">3.95	</t>
  </si>
  <si>
    <t xml:space="preserve">4.13	</t>
  </si>
  <si>
    <t xml:space="preserve">1.84	</t>
  </si>
  <si>
    <t xml:space="preserve">61.36	</t>
  </si>
  <si>
    <t xml:space="preserve">692.70	</t>
  </si>
  <si>
    <t xml:space="preserve">445.51	</t>
  </si>
  <si>
    <t xml:space="preserve">35.95	</t>
  </si>
  <si>
    <t xml:space="preserve">9.42	</t>
  </si>
  <si>
    <t xml:space="preserve">436.23	</t>
  </si>
  <si>
    <t xml:space="preserve">2.52	</t>
  </si>
  <si>
    <t xml:space="preserve">29.34	</t>
  </si>
  <si>
    <t xml:space="preserve">408.23	</t>
  </si>
  <si>
    <t xml:space="preserve">10.57	</t>
  </si>
  <si>
    <t xml:space="preserve">161.90	</t>
  </si>
  <si>
    <t xml:space="preserve">4.43	</t>
  </si>
  <si>
    <t xml:space="preserve">65.73	</t>
  </si>
  <si>
    <t xml:space="preserve">34.97	</t>
  </si>
  <si>
    <t xml:space="preserve">30.8	</t>
  </si>
  <si>
    <t xml:space="preserve">22.83	</t>
  </si>
  <si>
    <t xml:space="preserve">23.17	</t>
  </si>
  <si>
    <t xml:space="preserve">592.95	</t>
  </si>
  <si>
    <t xml:space="preserve">3.70	</t>
  </si>
  <si>
    <t xml:space="preserve">0.26	</t>
  </si>
  <si>
    <t xml:space="preserve">3.44	</t>
  </si>
  <si>
    <t xml:space="preserve">61.00	</t>
  </si>
  <si>
    <t xml:space="preserve">68.98	</t>
  </si>
  <si>
    <t xml:space="preserve">4.82	</t>
  </si>
  <si>
    <t xml:space="preserve">4.77	</t>
  </si>
  <si>
    <t xml:space="preserve">1.87	</t>
  </si>
  <si>
    <t xml:space="preserve">2.33	</t>
  </si>
  <si>
    <t xml:space="preserve">1.16	</t>
  </si>
  <si>
    <t xml:space="preserve">3.25	</t>
  </si>
  <si>
    <t xml:space="preserve">62.07	</t>
  </si>
  <si>
    <t xml:space="preserve">333.24	</t>
  </si>
  <si>
    <t xml:space="preserve">226.48	</t>
  </si>
  <si>
    <t xml:space="preserve">12.84	</t>
  </si>
  <si>
    <t xml:space="preserve">6.22	</t>
  </si>
  <si>
    <t xml:space="preserve">447.79	</t>
  </si>
  <si>
    <t xml:space="preserve">14.98	</t>
  </si>
  <si>
    <t xml:space="preserve">537.62	</t>
  </si>
  <si>
    <t xml:space="preserve">16.15	</t>
  </si>
  <si>
    <t xml:space="preserve">58.81	</t>
  </si>
  <si>
    <t xml:space="preserve">3.86	</t>
  </si>
  <si>
    <t xml:space="preserve">9.81	</t>
  </si>
  <si>
    <t xml:space="preserve">65.16	</t>
  </si>
  <si>
    <t xml:space="preserve">37.26	</t>
  </si>
  <si>
    <t xml:space="preserve">27.9	</t>
  </si>
  <si>
    <t xml:space="preserve">46.16	</t>
  </si>
  <si>
    <t xml:space="preserve">23.32	</t>
  </si>
  <si>
    <t xml:space="preserve">588.20	</t>
  </si>
  <si>
    <t xml:space="preserve">0.56	</t>
  </si>
  <si>
    <t xml:space="preserve">44.79	</t>
  </si>
  <si>
    <t xml:space="preserve">74.00	</t>
  </si>
  <si>
    <t xml:space="preserve">5.05	</t>
  </si>
  <si>
    <t xml:space="preserve">3.40	</t>
  </si>
  <si>
    <t xml:space="preserve">53.69	</t>
  </si>
  <si>
    <t xml:space="preserve">50.09	</t>
  </si>
  <si>
    <t xml:space="preserve">360.56	</t>
  </si>
  <si>
    <t xml:space="preserve">231.84	</t>
  </si>
  <si>
    <t xml:space="preserve">5.26	</t>
  </si>
  <si>
    <t xml:space="preserve">8.78	</t>
  </si>
  <si>
    <t xml:space="preserve">189.58	</t>
  </si>
  <si>
    <t xml:space="preserve">0.65	</t>
  </si>
  <si>
    <t xml:space="preserve">27.46	</t>
  </si>
  <si>
    <t xml:space="preserve">337.90	</t>
  </si>
  <si>
    <t xml:space="preserve">10.97	</t>
  </si>
  <si>
    <t xml:space="preserve">34.19	</t>
  </si>
  <si>
    <t xml:space="preserve">3.62	</t>
  </si>
  <si>
    <t xml:space="preserve">15.08	</t>
  </si>
  <si>
    <t xml:space="preserve">63.44	</t>
  </si>
  <si>
    <t xml:space="preserve">38.14	</t>
  </si>
  <si>
    <t xml:space="preserve">25.3	</t>
  </si>
  <si>
    <t xml:space="preserve">21.87	</t>
  </si>
  <si>
    <t xml:space="preserve">39.06	</t>
  </si>
  <si>
    <t xml:space="preserve">455.08	</t>
  </si>
  <si>
    <t xml:space="preserve">5.79	</t>
  </si>
  <si>
    <t xml:space="preserve">85.33	</t>
  </si>
  <si>
    <t xml:space="preserve">7.24	</t>
  </si>
  <si>
    <t xml:space="preserve">1.71	</t>
  </si>
  <si>
    <t xml:space="preserve">3.74	</t>
  </si>
  <si>
    <t xml:space="preserve">86.87	</t>
  </si>
  <si>
    <t xml:space="preserve">70.32	</t>
  </si>
  <si>
    <t xml:space="preserve">685.77	</t>
  </si>
  <si>
    <t xml:space="preserve">422.87	</t>
  </si>
  <si>
    <t xml:space="preserve">4.51	</t>
  </si>
  <si>
    <t xml:space="preserve">6.25	</t>
  </si>
  <si>
    <t xml:space="preserve">299.16	</t>
  </si>
  <si>
    <t xml:space="preserve">13.44	</t>
  </si>
  <si>
    <t xml:space="preserve">341.06	</t>
  </si>
  <si>
    <t xml:space="preserve">15.15	</t>
  </si>
  <si>
    <t xml:space="preserve">85.71	</t>
  </si>
  <si>
    <t xml:space="preserve">6.35	</t>
  </si>
  <si>
    <t xml:space="preserve">33.56	</t>
  </si>
  <si>
    <t xml:space="preserve">30.3	</t>
  </si>
  <si>
    <t xml:space="preserve">71.58	</t>
  </si>
  <si>
    <t xml:space="preserve">56.04	</t>
  </si>
  <si>
    <t xml:space="preserve">511.66	</t>
  </si>
  <si>
    <t xml:space="preserve">3.47	</t>
  </si>
  <si>
    <t xml:space="preserve">79.12	</t>
  </si>
  <si>
    <t xml:space="preserve">81.50	</t>
  </si>
  <si>
    <t xml:space="preserve">5.66	</t>
  </si>
  <si>
    <t xml:space="preserve">2.81	</t>
  </si>
  <si>
    <t xml:space="preserve">4.34	</t>
  </si>
  <si>
    <t xml:space="preserve">174.57	</t>
  </si>
  <si>
    <t xml:space="preserve">82.06	</t>
  </si>
  <si>
    <t xml:space="preserve">796.45	</t>
  </si>
  <si>
    <t xml:space="preserve">491.02	</t>
  </si>
  <si>
    <t xml:space="preserve">10.41	</t>
  </si>
  <si>
    <t xml:space="preserve">1.52	</t>
  </si>
  <si>
    <t xml:space="preserve">10.27	</t>
  </si>
  <si>
    <t xml:space="preserve">321.95	</t>
  </si>
  <si>
    <t xml:space="preserve">18.82	</t>
  </si>
  <si>
    <t xml:space="preserve">455.88	</t>
  </si>
  <si>
    <t xml:space="preserve">10.86	</t>
  </si>
  <si>
    <t xml:space="preserve">199.48	</t>
  </si>
  <si>
    <t xml:space="preserve">2.97	</t>
  </si>
  <si>
    <t xml:space="preserve">6.95	</t>
  </si>
  <si>
    <t xml:space="preserve">61.83	</t>
  </si>
  <si>
    <t xml:space="preserve">34.76	</t>
  </si>
  <si>
    <t xml:space="preserve">26.78	</t>
  </si>
  <si>
    <t xml:space="preserve">47.51	</t>
  </si>
  <si>
    <t xml:space="preserve">268.88	</t>
  </si>
  <si>
    <t xml:space="preserve">43.76	</t>
  </si>
  <si>
    <t xml:space="preserve">78.19	</t>
  </si>
  <si>
    <t xml:space="preserve">9.50	</t>
  </si>
  <si>
    <t xml:space="preserve">0.66	</t>
  </si>
  <si>
    <t xml:space="preserve">4.37	</t>
  </si>
  <si>
    <t xml:space="preserve">126.71	</t>
  </si>
  <si>
    <t xml:space="preserve">66.43	</t>
  </si>
  <si>
    <t xml:space="preserve">564.40	</t>
  </si>
  <si>
    <t xml:space="preserve">379.83	</t>
  </si>
  <si>
    <t xml:space="preserve">21.35	</t>
  </si>
  <si>
    <t xml:space="preserve">1.00	</t>
  </si>
  <si>
    <t xml:space="preserve">6.59	</t>
  </si>
  <si>
    <t xml:space="preserve">312.71	</t>
  </si>
  <si>
    <t xml:space="preserve">2.14	</t>
  </si>
  <si>
    <t xml:space="preserve">24.66	</t>
  </si>
  <si>
    <t xml:space="preserve">316.04	</t>
  </si>
  <si>
    <t xml:space="preserve">11.99	</t>
  </si>
  <si>
    <t xml:space="preserve">585.79	</t>
  </si>
  <si>
    <t xml:space="preserve">16.18	</t>
  </si>
  <si>
    <t xml:space="preserve">66.44	</t>
  </si>
  <si>
    <t xml:space="preserve">34.45	</t>
  </si>
  <si>
    <t xml:space="preserve">32.0	</t>
  </si>
  <si>
    <t xml:space="preserve">46.27	</t>
  </si>
  <si>
    <t xml:space="preserve">33.27	</t>
  </si>
  <si>
    <t xml:space="preserve">321.64	</t>
  </si>
  <si>
    <t xml:space="preserve">4.60	</t>
  </si>
  <si>
    <t xml:space="preserve">78.99	</t>
  </si>
  <si>
    <t xml:space="preserve">7.00	</t>
  </si>
  <si>
    <t xml:space="preserve">4.15	</t>
  </si>
  <si>
    <t xml:space="preserve">1.63	</t>
  </si>
  <si>
    <t xml:space="preserve">1.85	</t>
  </si>
  <si>
    <t xml:space="preserve">4.32	</t>
  </si>
  <si>
    <t xml:space="preserve">79.96	</t>
  </si>
  <si>
    <t xml:space="preserve">57.79	</t>
  </si>
  <si>
    <t xml:space="preserve">568.94	</t>
  </si>
  <si>
    <t xml:space="preserve">376.64	</t>
  </si>
  <si>
    <t xml:space="preserve">6.48	</t>
  </si>
  <si>
    <t xml:space="preserve">12.04	</t>
  </si>
  <si>
    <t xml:space="preserve">277.24	</t>
  </si>
  <si>
    <t xml:space="preserve">2.27	</t>
  </si>
  <si>
    <t xml:space="preserve">13.11	</t>
  </si>
  <si>
    <t xml:space="preserve">428.54	</t>
  </si>
  <si>
    <t xml:space="preserve">19.09	</t>
  </si>
  <si>
    <t xml:space="preserve">60.60	</t>
  </si>
  <si>
    <t xml:space="preserve">5.11	</t>
  </si>
  <si>
    <t xml:space="preserve">10.29	</t>
  </si>
  <si>
    <t xml:space="preserve">64.14	</t>
  </si>
  <si>
    <t xml:space="preserve">37.37	</t>
  </si>
  <si>
    <t xml:space="preserve">36.81	</t>
  </si>
  <si>
    <t xml:space="preserve">29.22	</t>
  </si>
  <si>
    <t xml:space="preserve">264.80	</t>
  </si>
  <si>
    <t xml:space="preserve">4.05	</t>
  </si>
  <si>
    <t xml:space="preserve">0.44	</t>
  </si>
  <si>
    <t xml:space="preserve">51.40	</t>
  </si>
  <si>
    <t xml:space="preserve">65.09	</t>
  </si>
  <si>
    <t xml:space="preserve">4.61	</t>
  </si>
  <si>
    <t xml:space="preserve">2.23	</t>
  </si>
  <si>
    <t xml:space="preserve">0.45	</t>
  </si>
  <si>
    <t xml:space="preserve">43.62	</t>
  </si>
  <si>
    <t xml:space="preserve">466.05	</t>
  </si>
  <si>
    <t xml:space="preserve">293.40	</t>
  </si>
  <si>
    <t xml:space="preserve">5.70	</t>
  </si>
  <si>
    <t xml:space="preserve">7.57	</t>
  </si>
  <si>
    <t xml:space="preserve">345.47	</t>
  </si>
  <si>
    <t xml:space="preserve">20.38	</t>
  </si>
  <si>
    <t xml:space="preserve">474.08	</t>
  </si>
  <si>
    <t xml:space="preserve">17.35	</t>
  </si>
  <si>
    <t xml:space="preserve">70.89	</t>
  </si>
  <si>
    <t xml:space="preserve">5.49	</t>
  </si>
  <si>
    <t xml:space="preserve">15.63	</t>
  </si>
  <si>
    <t xml:space="preserve">70.73	</t>
  </si>
  <si>
    <t xml:space="preserve">40.28	</t>
  </si>
  <si>
    <t xml:space="preserve">35.02	</t>
  </si>
  <si>
    <t xml:space="preserve">25.70	</t>
  </si>
  <si>
    <t xml:space="preserve">453.32	</t>
  </si>
  <si>
    <t xml:space="preserve">5.09	</t>
  </si>
  <si>
    <t xml:space="preserve">52.51	</t>
  </si>
  <si>
    <t xml:space="preserve">75.10	</t>
  </si>
  <si>
    <t xml:space="preserve">1.86	</t>
  </si>
  <si>
    <t xml:space="preserve">2.87	</t>
  </si>
  <si>
    <t xml:space="preserve">73.10	</t>
  </si>
  <si>
    <t xml:space="preserve">503.26	</t>
  </si>
  <si>
    <t xml:space="preserve">356.23	</t>
  </si>
  <si>
    <t xml:space="preserve">16.33	</t>
  </si>
  <si>
    <t xml:space="preserve">9.67	</t>
  </si>
  <si>
    <t xml:space="preserve">445.47	</t>
  </si>
  <si>
    <t xml:space="preserve">2.50	</t>
  </si>
  <si>
    <t xml:space="preserve">23.13	</t>
  </si>
  <si>
    <t xml:space="preserve">443.46	</t>
  </si>
  <si>
    <t xml:space="preserve">13.43	</t>
  </si>
  <si>
    <t xml:space="preserve">177.99	</t>
  </si>
  <si>
    <t xml:space="preserve">3.91	</t>
  </si>
  <si>
    <t xml:space="preserve">19.02	</t>
  </si>
  <si>
    <t xml:space="preserve">70.16	</t>
  </si>
  <si>
    <t xml:space="preserve">33.3	</t>
  </si>
  <si>
    <t xml:space="preserve">25.05	</t>
  </si>
  <si>
    <t xml:space="preserve">28.80	</t>
  </si>
  <si>
    <t xml:space="preserve">629.72	</t>
  </si>
  <si>
    <t xml:space="preserve">65.56	</t>
  </si>
  <si>
    <t xml:space="preserve">71.07	</t>
  </si>
  <si>
    <t xml:space="preserve">1.99	</t>
  </si>
  <si>
    <t xml:space="preserve">0.36	</t>
  </si>
  <si>
    <t xml:space="preserve">118.98	</t>
  </si>
  <si>
    <t xml:space="preserve">81.27	</t>
  </si>
  <si>
    <t xml:space="preserve">321.31	</t>
  </si>
  <si>
    <t xml:space="preserve">218.84	</t>
  </si>
  <si>
    <t xml:space="preserve">6.78	</t>
  </si>
  <si>
    <t xml:space="preserve">490.42	</t>
  </si>
  <si>
    <t xml:space="preserve">14.61	</t>
  </si>
  <si>
    <t xml:space="preserve">652.90	</t>
  </si>
  <si>
    <t xml:space="preserve">18.95	</t>
  </si>
  <si>
    <t xml:space="preserve">66.83	</t>
  </si>
  <si>
    <t xml:space="preserve">13.01	</t>
  </si>
  <si>
    <t xml:space="preserve">67.07	</t>
  </si>
  <si>
    <t xml:space="preserve">37.88	</t>
  </si>
  <si>
    <t xml:space="preserve">42.98	</t>
  </si>
  <si>
    <t xml:space="preserve">21.64	</t>
  </si>
  <si>
    <t xml:space="preserve">597.36	</t>
  </si>
  <si>
    <t xml:space="preserve">3.66	</t>
  </si>
  <si>
    <t xml:space="preserve">46.24	</t>
  </si>
  <si>
    <t xml:space="preserve">70.19	</t>
  </si>
  <si>
    <t xml:space="preserve">5.95	</t>
  </si>
  <si>
    <t xml:space="preserve">3.46	</t>
  </si>
  <si>
    <t xml:space="preserve">9.71	</t>
  </si>
  <si>
    <t xml:space="preserve">46.22	</t>
  </si>
  <si>
    <t xml:space="preserve">49.41	</t>
  </si>
  <si>
    <t xml:space="preserve">305.36	</t>
  </si>
  <si>
    <t xml:space="preserve">208.29	</t>
  </si>
  <si>
    <t xml:space="preserve">196.00	</t>
  </si>
  <si>
    <t xml:space="preserve">22.12	</t>
  </si>
  <si>
    <t xml:space="preserve">369.92	</t>
  </si>
  <si>
    <t xml:space="preserve">12.79	</t>
  </si>
  <si>
    <t xml:space="preserve">14.23	</t>
  </si>
  <si>
    <t xml:space="preserve">67.87	</t>
  </si>
  <si>
    <t xml:space="preserve">-0.12	</t>
  </si>
  <si>
    <t xml:space="preserve">65.59	</t>
  </si>
  <si>
    <t xml:space="preserve">26.7	</t>
  </si>
  <si>
    <t xml:space="preserve">27.83	</t>
  </si>
  <si>
    <t xml:space="preserve">46.18	</t>
  </si>
  <si>
    <t xml:space="preserve">4.96	</t>
  </si>
  <si>
    <t xml:space="preserve">3.81	</t>
  </si>
  <si>
    <t xml:space="preserve">85.09	</t>
  </si>
  <si>
    <t xml:space="preserve">68.97	</t>
  </si>
  <si>
    <t xml:space="preserve">5.61	</t>
  </si>
  <si>
    <t xml:space="preserve">1.70	</t>
  </si>
  <si>
    <t xml:space="preserve">2.09	</t>
  </si>
  <si>
    <t xml:space="preserve">209.79	</t>
  </si>
  <si>
    <t xml:space="preserve">69.96	</t>
  </si>
  <si>
    <t xml:space="preserve">562.17	</t>
  </si>
  <si>
    <t xml:space="preserve">381.04	</t>
  </si>
  <si>
    <t xml:space="preserve">5.65	</t>
  </si>
  <si>
    <t xml:space="preserve">6.45	</t>
  </si>
  <si>
    <t xml:space="preserve">288.13	</t>
  </si>
  <si>
    <t xml:space="preserve">2.32	</t>
  </si>
  <si>
    <t xml:space="preserve">20.13	</t>
  </si>
  <si>
    <t xml:space="preserve">334.68	</t>
  </si>
  <si>
    <t xml:space="preserve">16.80	</t>
  </si>
  <si>
    <t xml:space="preserve">259.02	</t>
  </si>
  <si>
    <t xml:space="preserve">5.83	</t>
  </si>
  <si>
    <t xml:space="preserve">5.81	</t>
  </si>
  <si>
    <t xml:space="preserve">60.25	</t>
  </si>
  <si>
    <t xml:space="preserve">30.62	</t>
  </si>
  <si>
    <t xml:space="preserve">29.6	</t>
  </si>
  <si>
    <t xml:space="preserve">69.45	</t>
  </si>
  <si>
    <t xml:space="preserve">52.48	</t>
  </si>
  <si>
    <t xml:space="preserve">452.26	</t>
  </si>
  <si>
    <t xml:space="preserve">3.73	</t>
  </si>
  <si>
    <t xml:space="preserve">3.43	</t>
  </si>
  <si>
    <t xml:space="preserve">76.66	</t>
  </si>
  <si>
    <t xml:space="preserve">6.14	</t>
  </si>
  <si>
    <t xml:space="preserve">2.73	</t>
  </si>
  <si>
    <t xml:space="preserve">183.20	</t>
  </si>
  <si>
    <t xml:space="preserve">78.58	</t>
  </si>
  <si>
    <t xml:space="preserve">538.67	</t>
  </si>
  <si>
    <t xml:space="preserve">366.43	</t>
  </si>
  <si>
    <t xml:space="preserve">6.29	</t>
  </si>
  <si>
    <t xml:space="preserve">10.44	</t>
  </si>
  <si>
    <t xml:space="preserve">328.87	</t>
  </si>
  <si>
    <t xml:space="preserve">20.52	</t>
  </si>
  <si>
    <t xml:space="preserve">517.69	</t>
  </si>
  <si>
    <t xml:space="preserve">11.46	</t>
  </si>
  <si>
    <t xml:space="preserve">314.17	</t>
  </si>
  <si>
    <t xml:space="preserve">59.66	</t>
  </si>
  <si>
    <t xml:space="preserve">33.22	</t>
  </si>
  <si>
    <t xml:space="preserve">26.4	</t>
  </si>
  <si>
    <t xml:space="preserve">25.22	</t>
  </si>
  <si>
    <t xml:space="preserve">53.14	</t>
  </si>
  <si>
    <t xml:space="preserve">247.68	</t>
  </si>
  <si>
    <t xml:space="preserve">7.52	</t>
  </si>
  <si>
    <t xml:space="preserve">1.78	</t>
  </si>
  <si>
    <t xml:space="preserve">76.02	</t>
  </si>
  <si>
    <t xml:space="preserve">9.09	</t>
  </si>
  <si>
    <t xml:space="preserve">2.89	</t>
  </si>
  <si>
    <t xml:space="preserve">229.58	</t>
  </si>
  <si>
    <t xml:space="preserve">61.73	</t>
  </si>
  <si>
    <t xml:space="preserve">454.13	</t>
  </si>
  <si>
    <t xml:space="preserve">311.03	</t>
  </si>
  <si>
    <t xml:space="preserve">19.12	</t>
  </si>
  <si>
    <t xml:space="preserve">6.15	</t>
  </si>
  <si>
    <t xml:space="preserve">323.33	</t>
  </si>
  <si>
    <t xml:space="preserve">30.55	</t>
  </si>
  <si>
    <t xml:space="preserve">315.69	</t>
  </si>
  <si>
    <t xml:space="preserve">11.75	</t>
  </si>
  <si>
    <t xml:space="preserve">741.94	</t>
  </si>
  <si>
    <t xml:space="preserve">12.67	</t>
  </si>
  <si>
    <t xml:space="preserve">0.08	</t>
  </si>
  <si>
    <t xml:space="preserve">65.88	</t>
  </si>
  <si>
    <t xml:space="preserve">33.62	</t>
  </si>
  <si>
    <t xml:space="preserve">32.3	</t>
  </si>
  <si>
    <t xml:space="preserve">39.12	</t>
  </si>
  <si>
    <t xml:space="preserve">297.86	</t>
  </si>
  <si>
    <t xml:space="preserve">66.74	</t>
  </si>
  <si>
    <t xml:space="preserve">75.46	</t>
  </si>
  <si>
    <t xml:space="preserve">8.87	</t>
  </si>
  <si>
    <t xml:space="preserve">182.74	</t>
  </si>
  <si>
    <t xml:space="preserve">108.80	</t>
  </si>
  <si>
    <t xml:space="preserve">407.87	</t>
  </si>
  <si>
    <t xml:space="preserve">294.47	</t>
  </si>
  <si>
    <t xml:space="preserve">11.76	</t>
  </si>
  <si>
    <t xml:space="preserve">283.68	</t>
  </si>
  <si>
    <t xml:space="preserve">2.29	</t>
  </si>
  <si>
    <t xml:space="preserve">22.20	</t>
  </si>
  <si>
    <t xml:space="preserve">441.48	</t>
  </si>
  <si>
    <t xml:space="preserve">20.91	</t>
  </si>
  <si>
    <t xml:space="preserve">110.78	</t>
  </si>
  <si>
    <t xml:space="preserve">10.03	</t>
  </si>
  <si>
    <t xml:space="preserve">64.64	</t>
  </si>
  <si>
    <t xml:space="preserve">37.58	</t>
  </si>
  <si>
    <t xml:space="preserve">37.55	</t>
  </si>
  <si>
    <t xml:space="preserve">28.62	</t>
  </si>
  <si>
    <t xml:space="preserve">265.97	</t>
  </si>
  <si>
    <t xml:space="preserve">4.06	</t>
  </si>
  <si>
    <t xml:space="preserve">64.27	</t>
  </si>
  <si>
    <t xml:space="preserve">6.52	</t>
  </si>
  <si>
    <t xml:space="preserve">43.51	</t>
  </si>
  <si>
    <t xml:space="preserve">474.16	</t>
  </si>
  <si>
    <t xml:space="preserve">300.73	</t>
  </si>
  <si>
    <t xml:space="preserve">8.70	</t>
  </si>
  <si>
    <t xml:space="preserve">347.95	</t>
  </si>
  <si>
    <t xml:space="preserve">2.68	</t>
  </si>
  <si>
    <t xml:space="preserve">20.70	</t>
  </si>
  <si>
    <t xml:space="preserve">495.18	</t>
  </si>
  <si>
    <t xml:space="preserve">16.64	</t>
  </si>
  <si>
    <t xml:space="preserve">66.51	</t>
  </si>
  <si>
    <t xml:space="preserve">17.48	</t>
  </si>
  <si>
    <t xml:space="preserve">69.99	</t>
  </si>
  <si>
    <t xml:space="preserve">39.87	</t>
  </si>
  <si>
    <t xml:space="preserve">35.32	</t>
  </si>
  <si>
    <t xml:space="preserve">28.46	</t>
  </si>
  <si>
    <t xml:space="preserve">446.38	</t>
  </si>
  <si>
    <t xml:space="preserve">52.84	</t>
  </si>
  <si>
    <t xml:space="preserve">73.41	</t>
  </si>
  <si>
    <t xml:space="preserve">4.02	</t>
  </si>
  <si>
    <t xml:space="preserve">1.81	</t>
  </si>
  <si>
    <t xml:space="preserve">11.04	</t>
  </si>
  <si>
    <t xml:space="preserve">72.73	</t>
  </si>
  <si>
    <t xml:space="preserve">52.49	</t>
  </si>
  <si>
    <t xml:space="preserve">501.54	</t>
  </si>
  <si>
    <t xml:space="preserve">343.19	</t>
  </si>
  <si>
    <t xml:space="preserve">10.43	</t>
  </si>
  <si>
    <t xml:space="preserve">436.37	</t>
  </si>
  <si>
    <t xml:space="preserve">2.53	</t>
  </si>
  <si>
    <t xml:space="preserve">26.35	</t>
  </si>
  <si>
    <t xml:space="preserve">449.81	</t>
  </si>
  <si>
    <t xml:space="preserve">182.56	</t>
  </si>
  <si>
    <t xml:space="preserve">7.43	</t>
  </si>
  <si>
    <t xml:space="preserve">66.32	</t>
  </si>
  <si>
    <t xml:space="preserve">35.47	</t>
  </si>
  <si>
    <t xml:space="preserve">30.9	</t>
  </si>
  <si>
    <t xml:space="preserve">20.78	</t>
  </si>
  <si>
    <t xml:space="preserve">592.91	</t>
  </si>
  <si>
    <t xml:space="preserve">3.69	</t>
  </si>
  <si>
    <t xml:space="preserve">62.76	</t>
  </si>
  <si>
    <t xml:space="preserve">70.61	</t>
  </si>
  <si>
    <t xml:space="preserve">5.53	</t>
  </si>
  <si>
    <t xml:space="preserve">2.22	</t>
  </si>
  <si>
    <t xml:space="preserve">105.68	</t>
  </si>
  <si>
    <t xml:space="preserve">62.00	</t>
  </si>
  <si>
    <t xml:space="preserve">297.59	</t>
  </si>
  <si>
    <t xml:space="preserve">199.38	</t>
  </si>
  <si>
    <t xml:space="preserve">9.02	</t>
  </si>
  <si>
    <t xml:space="preserve">1.76	</t>
  </si>
  <si>
    <t xml:space="preserve">471.64	</t>
  </si>
  <si>
    <t xml:space="preserve">2.49	</t>
  </si>
  <si>
    <t xml:space="preserve">585.66	</t>
  </si>
  <si>
    <t xml:space="preserve">15.34	</t>
  </si>
  <si>
    <t xml:space="preserve">59.45	</t>
  </si>
  <si>
    <t xml:space="preserve">4.80	</t>
  </si>
  <si>
    <t xml:space="preserve">69.39	</t>
  </si>
  <si>
    <t xml:space="preserve">38.93	</t>
  </si>
  <si>
    <t xml:space="preserve">42.90	</t>
  </si>
  <si>
    <t xml:space="preserve">23.54	</t>
  </si>
  <si>
    <t xml:space="preserve">583.29	</t>
  </si>
  <si>
    <t xml:space="preserve">4.36	</t>
  </si>
  <si>
    <t xml:space="preserve">47.69	</t>
  </si>
  <si>
    <t xml:space="preserve">74.85	</t>
  </si>
  <si>
    <t xml:space="preserve">5.21	</t>
  </si>
  <si>
    <t xml:space="preserve">4.55	</t>
  </si>
  <si>
    <t xml:space="preserve">44.10	</t>
  </si>
  <si>
    <t xml:space="preserve">316.46	</t>
  </si>
  <si>
    <t xml:space="preserve">216.27	</t>
  </si>
  <si>
    <t xml:space="preserve">1.38	</t>
  </si>
  <si>
    <t xml:space="preserve">10.75	</t>
  </si>
  <si>
    <t xml:space="preserve">215.51	</t>
  </si>
  <si>
    <t xml:space="preserve">23.10	</t>
  </si>
  <si>
    <t xml:space="preserve">414.89	</t>
  </si>
  <si>
    <t xml:space="preserve">13.08	</t>
  </si>
  <si>
    <t xml:space="preserve">3.19	</t>
  </si>
  <si>
    <t xml:space="preserve">8.96	</t>
  </si>
  <si>
    <t xml:space="preserve">57.32	</t>
  </si>
  <si>
    <t xml:space="preserve">34.86	</t>
  </si>
  <si>
    <t xml:space="preserve">22.5	</t>
  </si>
  <si>
    <t xml:space="preserve">23.01	</t>
  </si>
  <si>
    <t xml:space="preserve">51.91	</t>
  </si>
  <si>
    <t xml:space="preserve">381.81	</t>
  </si>
  <si>
    <t xml:space="preserve">6.11	</t>
  </si>
  <si>
    <t xml:space="preserve">4.86	</t>
  </si>
  <si>
    <t xml:space="preserve">76.14	</t>
  </si>
  <si>
    <t xml:space="preserve">66.79	</t>
  </si>
  <si>
    <t xml:space="preserve">4.71	</t>
  </si>
  <si>
    <t xml:space="preserve">96.58	</t>
  </si>
  <si>
    <t xml:space="preserve">68.55	</t>
  </si>
  <si>
    <t xml:space="preserve">621.73	</t>
  </si>
  <si>
    <t xml:space="preserve">402.59	</t>
  </si>
  <si>
    <t xml:space="preserve">9.49	</t>
  </si>
  <si>
    <t xml:space="preserve">6.02	</t>
  </si>
  <si>
    <t xml:space="preserve">265.95	</t>
  </si>
  <si>
    <t xml:space="preserve">2.17	</t>
  </si>
  <si>
    <t xml:space="preserve">26.98	</t>
  </si>
  <si>
    <t xml:space="preserve">327.05	</t>
  </si>
  <si>
    <t xml:space="preserve">15.91	</t>
  </si>
  <si>
    <t xml:space="preserve">408.48	</t>
  </si>
  <si>
    <t xml:space="preserve">5.91	</t>
  </si>
  <si>
    <t xml:space="preserve">8.33	</t>
  </si>
  <si>
    <t xml:space="preserve">60.76	</t>
  </si>
  <si>
    <t xml:space="preserve">31.28	</t>
  </si>
  <si>
    <t xml:space="preserve">29.5	</t>
  </si>
  <si>
    <t xml:space="preserve">71.47	</t>
  </si>
  <si>
    <t xml:space="preserve">79.70	</t>
  </si>
  <si>
    <t xml:space="preserve">442.00	</t>
  </si>
  <si>
    <t xml:space="preserve">75.20	</t>
  </si>
  <si>
    <t xml:space="preserve">69.71	</t>
  </si>
  <si>
    <t xml:space="preserve">7.09	</t>
  </si>
  <si>
    <t xml:space="preserve">4.62	</t>
  </si>
  <si>
    <t xml:space="preserve">388.20	</t>
  </si>
  <si>
    <t xml:space="preserve">124.59	</t>
  </si>
  <si>
    <t xml:space="preserve">710.24	</t>
  </si>
  <si>
    <t xml:space="preserve">444.44	</t>
  </si>
  <si>
    <t xml:space="preserve">8.34	</t>
  </si>
  <si>
    <t xml:space="preserve">11.09	</t>
  </si>
  <si>
    <t xml:space="preserve">335.20	</t>
  </si>
  <si>
    <t xml:space="preserve">28.32	</t>
  </si>
  <si>
    <t xml:space="preserve">593.11	</t>
  </si>
  <si>
    <t xml:space="preserve">822.66	</t>
  </si>
  <si>
    <t xml:space="preserve">7.51	</t>
  </si>
  <si>
    <t xml:space="preserve">57.56	</t>
  </si>
  <si>
    <t xml:space="preserve">31.77	</t>
  </si>
  <si>
    <t xml:space="preserve">25.8	</t>
  </si>
  <si>
    <t xml:space="preserve">22.07	</t>
  </si>
  <si>
    <t xml:space="preserve">49.94	</t>
  </si>
  <si>
    <t xml:space="preserve">244.44	</t>
  </si>
  <si>
    <t xml:space="preserve">6.72	</t>
  </si>
  <si>
    <t xml:space="preserve">40.98	</t>
  </si>
  <si>
    <t xml:space="preserve">68.08	</t>
  </si>
  <si>
    <t xml:space="preserve">9.25	</t>
  </si>
  <si>
    <t xml:space="preserve">3.67	</t>
  </si>
  <si>
    <t xml:space="preserve">4.91	</t>
  </si>
  <si>
    <t xml:space="preserve">108.00	</t>
  </si>
  <si>
    <t xml:space="preserve">67.39	</t>
  </si>
  <si>
    <t xml:space="preserve">545.90	</t>
  </si>
  <si>
    <t xml:space="preserve">364.32	</t>
  </si>
  <si>
    <t xml:space="preserve">16.97	</t>
  </si>
  <si>
    <t xml:space="preserve">6.24	</t>
  </si>
  <si>
    <t xml:space="preserve">329.97	</t>
  </si>
  <si>
    <t xml:space="preserve">33.96	</t>
  </si>
  <si>
    <t xml:space="preserve">348.39	</t>
  </si>
  <si>
    <t xml:space="preserve">12.71	</t>
  </si>
  <si>
    <t xml:space="preserve">706.70	</t>
  </si>
  <si>
    <t xml:space="preserve">6.67	</t>
  </si>
  <si>
    <t xml:space="preserve">64.33	</t>
  </si>
  <si>
    <t xml:space="preserve">31.8	</t>
  </si>
  <si>
    <t xml:space="preserve">34.02	</t>
  </si>
  <si>
    <t xml:space="preserve">35.11	</t>
  </si>
  <si>
    <t xml:space="preserve">275.17	</t>
  </si>
  <si>
    <t xml:space="preserve">63.76	</t>
  </si>
  <si>
    <t xml:space="preserve">7.22	</t>
  </si>
  <si>
    <t xml:space="preserve">82.58	</t>
  </si>
  <si>
    <t xml:space="preserve">84.94	</t>
  </si>
  <si>
    <t xml:space="preserve">519.31	</t>
  </si>
  <si>
    <t xml:space="preserve">338.09	</t>
  </si>
  <si>
    <t xml:space="preserve">9.66	</t>
  </si>
  <si>
    <t xml:space="preserve">9.99	</t>
  </si>
  <si>
    <t xml:space="preserve">302.53	</t>
  </si>
  <si>
    <t xml:space="preserve">24.88	</t>
  </si>
  <si>
    <t xml:space="preserve">468.97	</t>
  </si>
  <si>
    <t xml:space="preserve">24.63	</t>
  </si>
  <si>
    <t xml:space="preserve">161.21	</t>
  </si>
  <si>
    <t xml:space="preserve">6.01	</t>
  </si>
  <si>
    <t xml:space="preserve">38.33	</t>
  </si>
  <si>
    <t xml:space="preserve">28.2	</t>
  </si>
  <si>
    <t xml:space="preserve">30.45	</t>
  </si>
  <si>
    <t xml:space="preserve">29.12	</t>
  </si>
  <si>
    <t xml:space="preserve">268.02	</t>
  </si>
  <si>
    <t xml:space="preserve">53.53	</t>
  </si>
  <si>
    <t xml:space="preserve">65.36	</t>
  </si>
  <si>
    <t xml:space="preserve">2.04	</t>
  </si>
  <si>
    <t xml:space="preserve">43.24	</t>
  </si>
  <si>
    <t xml:space="preserve">57.47	</t>
  </si>
  <si>
    <t xml:space="preserve">455.54	</t>
  </si>
  <si>
    <t xml:space="preserve">285.94	</t>
  </si>
  <si>
    <t xml:space="preserve">8.65	</t>
  </si>
  <si>
    <t xml:space="preserve">339.20	</t>
  </si>
  <si>
    <t xml:space="preserve">2.76	</t>
  </si>
  <si>
    <t xml:space="preserve">27.48	</t>
  </si>
  <si>
    <t xml:space="preserve">513.31	</t>
  </si>
  <si>
    <t xml:space="preserve">17.91	</t>
  </si>
  <si>
    <t xml:space="preserve">65.69	</t>
  </si>
  <si>
    <t xml:space="preserve">5.63	</t>
  </si>
  <si>
    <t xml:space="preserve">74.15	</t>
  </si>
  <si>
    <t xml:space="preserve">41.62	</t>
  </si>
  <si>
    <t xml:space="preserve">32.5	</t>
  </si>
  <si>
    <t xml:space="preserve">33.81	</t>
  </si>
  <si>
    <t xml:space="preserve">35.49	</t>
  </si>
  <si>
    <t xml:space="preserve">475.88	</t>
  </si>
  <si>
    <t xml:space="preserve">4.81	</t>
  </si>
  <si>
    <t xml:space="preserve">4.18	</t>
  </si>
  <si>
    <t xml:space="preserve">55.36	</t>
  </si>
  <si>
    <t xml:space="preserve">82.95	</t>
  </si>
  <si>
    <t xml:space="preserve">1.69	</t>
  </si>
  <si>
    <t xml:space="preserve">128.66	</t>
  </si>
  <si>
    <t xml:space="preserve">55.44	</t>
  </si>
  <si>
    <t xml:space="preserve">806.45	</t>
  </si>
  <si>
    <t xml:space="preserve">498.78	</t>
  </si>
  <si>
    <t xml:space="preserve">11.58	</t>
  </si>
  <si>
    <t xml:space="preserve">10.31	</t>
  </si>
  <si>
    <t xml:space="preserve">434.44	</t>
  </si>
  <si>
    <t xml:space="preserve">2.65	</t>
  </si>
  <si>
    <t xml:space="preserve">31.33	</t>
  </si>
  <si>
    <t xml:space="preserve">425.05	</t>
  </si>
  <si>
    <t xml:space="preserve">12.21	</t>
  </si>
  <si>
    <t xml:space="preserve">145.63	</t>
  </si>
  <si>
    <t xml:space="preserve">70.99	</t>
  </si>
  <si>
    <t xml:space="preserve">33.7	</t>
  </si>
  <si>
    <t xml:space="preserve">25.61	</t>
  </si>
  <si>
    <t xml:space="preserve">28.51	</t>
  </si>
  <si>
    <t xml:space="preserve">651.55	</t>
  </si>
  <si>
    <t xml:space="preserve">3.35	</t>
  </si>
  <si>
    <t xml:space="preserve">67.89	</t>
  </si>
  <si>
    <t xml:space="preserve">73.91	</t>
  </si>
  <si>
    <t xml:space="preserve">4.50	</t>
  </si>
  <si>
    <t xml:space="preserve">4.68	</t>
  </si>
  <si>
    <t xml:space="preserve">1.97	</t>
  </si>
  <si>
    <t xml:space="preserve">2.18	</t>
  </si>
  <si>
    <t xml:space="preserve">4.56	</t>
  </si>
  <si>
    <t xml:space="preserve">143.21	</t>
  </si>
  <si>
    <t xml:space="preserve">81.69	</t>
  </si>
  <si>
    <t xml:space="preserve">386.58	</t>
  </si>
  <si>
    <t xml:space="preserve">254.79	</t>
  </si>
  <si>
    <t xml:space="preserve">7.56	</t>
  </si>
  <si>
    <t xml:space="preserve">475.38	</t>
  </si>
  <si>
    <t xml:space="preserve">2.64	</t>
  </si>
  <si>
    <t xml:space="preserve">10.49	</t>
  </si>
  <si>
    <t xml:space="preserve">632.94	</t>
  </si>
  <si>
    <t xml:space="preserve">17.71	</t>
  </si>
  <si>
    <t xml:space="preserve">64.87	</t>
  </si>
  <si>
    <t xml:space="preserve">69.88	</t>
  </si>
  <si>
    <t xml:space="preserve">38.73	</t>
  </si>
  <si>
    <t xml:space="preserve">40.60	</t>
  </si>
  <si>
    <t xml:space="preserve">28.31	</t>
  </si>
  <si>
    <t xml:space="preserve">600.00	</t>
  </si>
  <si>
    <t xml:space="preserve">0.53	</t>
  </si>
  <si>
    <t xml:space="preserve">47.85	</t>
  </si>
  <si>
    <t xml:space="preserve">76.01	</t>
  </si>
  <si>
    <t xml:space="preserve">3.96	</t>
  </si>
  <si>
    <t xml:space="preserve">1.68	</t>
  </si>
  <si>
    <t xml:space="preserve">82.46	</t>
  </si>
  <si>
    <t xml:space="preserve">45.80	</t>
  </si>
  <si>
    <t xml:space="preserve">393.51	</t>
  </si>
  <si>
    <t xml:space="preserve">249.44	</t>
  </si>
  <si>
    <t xml:space="preserve">10.65	</t>
  </si>
  <si>
    <t xml:space="preserve">212.97	</t>
  </si>
  <si>
    <t xml:space="preserve">2.51	</t>
  </si>
  <si>
    <t xml:space="preserve">17.09	</t>
  </si>
  <si>
    <t xml:space="preserve">395.77	</t>
  </si>
  <si>
    <t xml:space="preserve">12.73	</t>
  </si>
  <si>
    <t xml:space="preserve">10.45	</t>
  </si>
  <si>
    <t xml:space="preserve">13.32	</t>
  </si>
  <si>
    <t xml:space="preserve">58.91	</t>
  </si>
  <si>
    <t xml:space="preserve">34.88	</t>
  </si>
  <si>
    <t xml:space="preserve">24.0	</t>
  </si>
  <si>
    <t xml:space="preserve">23.21	</t>
  </si>
  <si>
    <t xml:space="preserve">45.65	</t>
  </si>
  <si>
    <t xml:space="preserve">369.51	</t>
  </si>
  <si>
    <t xml:space="preserve">75.66	</t>
  </si>
  <si>
    <t xml:space="preserve">61.99	</t>
  </si>
  <si>
    <t xml:space="preserve">1.75	</t>
  </si>
  <si>
    <t xml:space="preserve">73.53	</t>
  </si>
  <si>
    <t xml:space="preserve">81.26	</t>
  </si>
  <si>
    <t xml:space="preserve">684.32	</t>
  </si>
  <si>
    <t xml:space="preserve">431.66	</t>
  </si>
  <si>
    <t xml:space="preserve">25.06	</t>
  </si>
  <si>
    <t xml:space="preserve">6.20	</t>
  </si>
  <si>
    <t xml:space="preserve">272.33	</t>
  </si>
  <si>
    <t xml:space="preserve">26.42	</t>
  </si>
  <si>
    <t xml:space="preserve">441.74	</t>
  </si>
  <si>
    <t xml:space="preserve">22.78	</t>
  </si>
  <si>
    <t xml:space="preserve">245.21	</t>
  </si>
  <si>
    <t xml:space="preserve">4.95	</t>
  </si>
  <si>
    <t xml:space="preserve">63.86	</t>
  </si>
  <si>
    <t xml:space="preserve">32.07	</t>
  </si>
  <si>
    <t xml:space="preserve">71.78	</t>
  </si>
  <si>
    <t xml:space="preserve">71.14	</t>
  </si>
  <si>
    <t xml:space="preserve">428.13	</t>
  </si>
  <si>
    <t xml:space="preserve">3.16	</t>
  </si>
  <si>
    <t xml:space="preserve">76.86	</t>
  </si>
  <si>
    <t xml:space="preserve">76.09	</t>
  </si>
  <si>
    <t xml:space="preserve">6.39	</t>
  </si>
  <si>
    <t xml:space="preserve">3.49	</t>
  </si>
  <si>
    <t xml:space="preserve">1.43	</t>
  </si>
  <si>
    <t xml:space="preserve">4.30	</t>
  </si>
  <si>
    <t xml:space="preserve">325.15	</t>
  </si>
  <si>
    <t xml:space="preserve">128.11	</t>
  </si>
  <si>
    <t xml:space="preserve">732.00	</t>
  </si>
  <si>
    <t xml:space="preserve">451.19	</t>
  </si>
  <si>
    <t xml:space="preserve">4.47	</t>
  </si>
  <si>
    <t xml:space="preserve">15.28	</t>
  </si>
  <si>
    <t xml:space="preserve">369.77	</t>
  </si>
  <si>
    <t xml:space="preserve">2.34	</t>
  </si>
  <si>
    <t xml:space="preserve">18.47	</t>
  </si>
  <si>
    <t xml:space="preserve">628.10	</t>
  </si>
  <si>
    <t xml:space="preserve">12.89	</t>
  </si>
  <si>
    <t xml:space="preserve">505.73	</t>
  </si>
  <si>
    <t xml:space="preserve">3.01	</t>
  </si>
  <si>
    <t xml:space="preserve">57.49	</t>
  </si>
  <si>
    <t xml:space="preserve">31.95	</t>
  </si>
  <si>
    <t xml:space="preserve">25.5	</t>
  </si>
  <si>
    <t xml:space="preserve">21.55	</t>
  </si>
  <si>
    <t xml:space="preserve">37.28	</t>
  </si>
  <si>
    <t xml:space="preserve">240.01	</t>
  </si>
  <si>
    <t xml:space="preserve">4.65	</t>
  </si>
  <si>
    <t xml:space="preserve">40.44	</t>
  </si>
  <si>
    <t xml:space="preserve">63.87	</t>
  </si>
  <si>
    <t xml:space="preserve">8.56	</t>
  </si>
  <si>
    <t xml:space="preserve">3.20	</t>
  </si>
  <si>
    <t xml:space="preserve">1.48	</t>
  </si>
  <si>
    <t xml:space="preserve">59.50	</t>
  </si>
  <si>
    <t xml:space="preserve">61.64	</t>
  </si>
  <si>
    <t xml:space="preserve">558.14	</t>
  </si>
  <si>
    <t xml:space="preserve">372.15	</t>
  </si>
  <si>
    <t xml:space="preserve">14.15	</t>
  </si>
  <si>
    <t xml:space="preserve">6.36	</t>
  </si>
  <si>
    <t xml:space="preserve">332.41	</t>
  </si>
  <si>
    <t xml:space="preserve">2.21	</t>
  </si>
  <si>
    <t xml:space="preserve">27.57	</t>
  </si>
  <si>
    <t xml:space="preserve">513.38	</t>
  </si>
  <si>
    <t xml:space="preserve">14.77	</t>
  </si>
  <si>
    <t xml:space="preserve">276.44	</t>
  </si>
  <si>
    <t xml:space="preserve">8.60	</t>
  </si>
  <si>
    <t xml:space="preserve">69.20	</t>
  </si>
  <si>
    <t xml:space="preserve">35.10	</t>
  </si>
  <si>
    <t xml:space="preserve">34.1	</t>
  </si>
  <si>
    <t xml:space="preserve">39.20	</t>
  </si>
  <si>
    <t xml:space="preserve">262.53	</t>
  </si>
  <si>
    <t xml:space="preserve">3.37	</t>
  </si>
  <si>
    <t xml:space="preserve">66.87	</t>
  </si>
  <si>
    <t xml:space="preserve">73.12	</t>
  </si>
  <si>
    <t xml:space="preserve">4.63	</t>
  </si>
  <si>
    <t xml:space="preserve">157.35	</t>
  </si>
  <si>
    <t xml:space="preserve">62.74	</t>
  </si>
  <si>
    <t xml:space="preserve">438.98	</t>
  </si>
  <si>
    <t xml:space="preserve">302.84	</t>
  </si>
  <si>
    <t xml:space="preserve">12.60	</t>
  </si>
  <si>
    <t xml:space="preserve">338.82	</t>
  </si>
  <si>
    <t xml:space="preserve">14.20	</t>
  </si>
  <si>
    <t xml:space="preserve">511.24	</t>
  </si>
  <si>
    <t xml:space="preserve">76.73	</t>
  </si>
  <si>
    <t>Group</t>
    <phoneticPr fontId="1" type="noConversion"/>
  </si>
  <si>
    <t>NA</t>
    <phoneticPr fontId="1" type="noConversion"/>
  </si>
  <si>
    <t>WBC</t>
    <phoneticPr fontId="2" type="noConversion"/>
  </si>
  <si>
    <t>Neu#</t>
    <phoneticPr fontId="2" type="noConversion"/>
  </si>
  <si>
    <t>Lym#</t>
    <phoneticPr fontId="2" type="noConversion"/>
  </si>
  <si>
    <t>Mon#</t>
    <phoneticPr fontId="2" type="noConversion"/>
  </si>
  <si>
    <t>Eos#</t>
    <phoneticPr fontId="2" type="noConversion"/>
  </si>
  <si>
    <t>Bas#</t>
    <phoneticPr fontId="2" type="noConversion"/>
  </si>
  <si>
    <t>Neu%</t>
    <phoneticPr fontId="2" type="noConversion"/>
  </si>
  <si>
    <t>Lym%</t>
    <phoneticPr fontId="2" type="noConversion"/>
  </si>
  <si>
    <t>Mon%</t>
    <phoneticPr fontId="2" type="noConversion"/>
  </si>
  <si>
    <t>Eos%</t>
    <phoneticPr fontId="2" type="noConversion"/>
  </si>
  <si>
    <t>Bas%</t>
    <phoneticPr fontId="2" type="noConversion"/>
  </si>
  <si>
    <t>RBC</t>
    <phoneticPr fontId="2" type="noConversion"/>
  </si>
  <si>
    <t>HGB</t>
    <phoneticPr fontId="2" type="noConversion"/>
  </si>
  <si>
    <t>HCT</t>
    <phoneticPr fontId="2" type="noConversion"/>
  </si>
  <si>
    <t>MCV</t>
    <phoneticPr fontId="2" type="noConversion"/>
  </si>
  <si>
    <t>MCH</t>
    <phoneticPr fontId="2" type="noConversion"/>
  </si>
  <si>
    <t>MCHC</t>
    <phoneticPr fontId="2" type="noConversion"/>
  </si>
  <si>
    <t>RDW-CV</t>
    <phoneticPr fontId="2" type="noConversion"/>
  </si>
  <si>
    <t>RDW-SD</t>
    <phoneticPr fontId="2" type="noConversion"/>
  </si>
  <si>
    <t>PLT</t>
    <phoneticPr fontId="2" type="noConversion"/>
  </si>
  <si>
    <t>MPV</t>
    <phoneticPr fontId="2" type="noConversion"/>
  </si>
  <si>
    <t>PDW</t>
    <phoneticPr fontId="2" type="noConversion"/>
  </si>
  <si>
    <t>PCT</t>
    <phoneticPr fontId="2" type="noConversion"/>
  </si>
  <si>
    <t xml:space="preserve">	21253</t>
    <phoneticPr fontId="1" type="noConversion"/>
  </si>
  <si>
    <t xml:space="preserve">	21237</t>
    <phoneticPr fontId="1" type="noConversion"/>
  </si>
  <si>
    <t>G-CSF</t>
  </si>
  <si>
    <t>GM-CSF</t>
  </si>
  <si>
    <t>IFN-γ</t>
  </si>
  <si>
    <t>IL-1β</t>
  </si>
  <si>
    <t>IL-1RA</t>
  </si>
  <si>
    <t>IL-2</t>
  </si>
  <si>
    <t>IL-4</t>
  </si>
  <si>
    <t>IL-5</t>
  </si>
  <si>
    <t>IL-6</t>
  </si>
  <si>
    <t>IL-8</t>
  </si>
  <si>
    <t>IL-10</t>
  </si>
  <si>
    <t>IL-23</t>
  </si>
  <si>
    <t>IL-15</t>
  </si>
  <si>
    <t>IL-17α</t>
  </si>
  <si>
    <t>IL-18</t>
  </si>
  <si>
    <t>MCP-1</t>
  </si>
  <si>
    <t>MIP-1β</t>
  </si>
  <si>
    <t>MIP-1α</t>
  </si>
  <si>
    <t>sCD40L</t>
  </si>
  <si>
    <t>TGF-α</t>
  </si>
  <si>
    <t>TNF-α</t>
  </si>
  <si>
    <t>VEGF-α</t>
  </si>
  <si>
    <t>pg/mL</t>
  </si>
  <si>
    <t>10^9/L</t>
    <phoneticPr fontId="1" type="noConversion"/>
  </si>
  <si>
    <t>%</t>
    <phoneticPr fontId="1" type="noConversion"/>
  </si>
  <si>
    <t>10^12/L</t>
    <phoneticPr fontId="1" type="noConversion"/>
  </si>
  <si>
    <t>g/L</t>
    <phoneticPr fontId="1" type="noConversion"/>
  </si>
  <si>
    <t>fL</t>
    <phoneticPr fontId="1" type="noConversion"/>
  </si>
  <si>
    <t>pg</t>
    <phoneticPr fontId="1" type="noConversion"/>
  </si>
  <si>
    <t>Date</t>
  </si>
  <si>
    <t>Days post-infection</t>
  </si>
  <si>
    <t>Ctrl mAb</t>
  </si>
  <si>
    <t>Rhesus ID</t>
  </si>
  <si>
    <t>Lipidemia index</t>
  </si>
  <si>
    <t>Hemolysis index</t>
  </si>
  <si>
    <t>Jaundice index</t>
  </si>
  <si>
    <t>1dpi</t>
  </si>
  <si>
    <t>2dpi</t>
  </si>
  <si>
    <t>3dpi</t>
  </si>
  <si>
    <t>4dpi</t>
  </si>
  <si>
    <t>5dpi</t>
  </si>
  <si>
    <t>6dpi</t>
  </si>
  <si>
    <t>7dpi</t>
  </si>
  <si>
    <t>Spontaneous movement</t>
    <phoneticPr fontId="1" type="noConversion"/>
  </si>
  <si>
    <t xml:space="preserve">	21237</t>
  </si>
  <si>
    <t>Active</t>
    <phoneticPr fontId="1" type="noConversion"/>
  </si>
  <si>
    <t>Feeding behaviour</t>
    <phoneticPr fontId="1" type="noConversion"/>
  </si>
  <si>
    <t>Coat hair</t>
    <phoneticPr fontId="1" type="noConversion"/>
  </si>
  <si>
    <t>Smooth and shiny</t>
    <phoneticPr fontId="1" type="noConversion"/>
  </si>
  <si>
    <t>Normal</t>
    <phoneticPr fontId="1" type="noConversion"/>
  </si>
  <si>
    <t>Immediate</t>
    <phoneticPr fontId="1" type="noConversion"/>
  </si>
  <si>
    <t>Retarded</t>
    <phoneticPr fontId="1" type="noConversion"/>
  </si>
  <si>
    <t>Painless, soft belly</t>
    <phoneticPr fontId="1" type="noConversion"/>
  </si>
  <si>
    <t>Painful, hard belly</t>
    <phoneticPr fontId="1" type="noConversion"/>
  </si>
  <si>
    <t>Abdominal palpation</t>
  </si>
  <si>
    <t>Reaction to tactile stimulation</t>
  </si>
  <si>
    <t>Messy and lusterless</t>
  </si>
  <si>
    <t>None</t>
  </si>
  <si>
    <t>Limb stiffness</t>
  </si>
  <si>
    <t>Symptoms</t>
  </si>
  <si>
    <t>Urine</t>
  </si>
  <si>
    <t>Feces</t>
  </si>
  <si>
    <t>Dark color</t>
  </si>
  <si>
    <t>Normal (found fruit immediately)</t>
  </si>
  <si>
    <t>Lethargy</t>
  </si>
  <si>
    <t>Anorexia (reduced interest in fruit)</t>
  </si>
  <si>
    <t>Soft stool or diarrhea</t>
  </si>
  <si>
    <t>Muscle stiffness</t>
  </si>
  <si>
    <t>Score</t>
  </si>
  <si>
    <t>Total symptom score</t>
  </si>
  <si>
    <t>0dpi (Day 0 post-infection)</t>
  </si>
  <si>
    <t>Body temperature</t>
  </si>
  <si>
    <t>℃</t>
  </si>
  <si>
    <t>ZS1C5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</si>
</sst>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_);[Red]\(0.00\)"/>
    <numFmt numFmtId="165" formatCode="0_);[Red]\(0\)"/>
  </numFmts>
  <fonts count="9" x14ac:knownFonts="1">
    <font>
      <sz val="11"/>
      <color theme="1"/>
      <name val="Calibri"/>
      <charset val="134"/>
      <scheme val="minor"/>
    </font>
    <font>
      <sz val="9"/>
      <name val="Calibri"/>
      <family val="3"/>
      <charset val="134"/>
      <scheme val="minor"/>
    </font>
    <font>
      <sz val="9"/>
      <name val="Calibri"/>
      <family val="2"/>
      <charset val="134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0C0B4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8" fillId="2" borderId="4" xfId="0" applyFont="1" applyFill="1" applyBorder="1">
      <alignment vertical="center"/>
    </xf>
    <xf numFmtId="0" fontId="8" fillId="2" borderId="0" xfId="0" applyFont="1" applyFill="1">
      <alignment vertical="center"/>
    </xf>
    <xf numFmtId="0" fontId="8" fillId="2" borderId="5" xfId="0" applyFont="1" applyFill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8" fillId="0" borderId="0" xfId="0" applyFont="1">
      <alignment vertical="center"/>
    </xf>
    <xf numFmtId="0" fontId="8" fillId="0" borderId="5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 xr9:uid="{00000000-0011-0000-FFFF-FFFF01000000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3B90F-C852-404C-BD52-D15F9BBBED8E}">
  <dimension ref="A1:AA67"/>
  <sheetViews>
    <sheetView zoomScale="106" zoomScaleNormal="100" workbookViewId="0">
      <selection activeCell="C3" sqref="C3:C6"/>
    </sheetView>
  </sheetViews>
  <sheetFormatPr baseColWidth="10" defaultRowHeight="14" x14ac:dyDescent="0.2"/>
  <cols>
    <col min="1" max="2" width="12" style="2" customWidth="1"/>
    <col min="3" max="3" width="12.33203125" style="2" customWidth="1"/>
    <col min="4" max="4" width="11" style="2" customWidth="1"/>
    <col min="5" max="16384" width="10.83203125" style="2"/>
  </cols>
  <sheetData>
    <row r="1" spans="1:27" ht="14" customHeight="1" x14ac:dyDescent="0.2">
      <c r="A1" s="36" t="s">
        <v>1803</v>
      </c>
      <c r="B1" s="36" t="s">
        <v>1804</v>
      </c>
      <c r="C1" s="33" t="s">
        <v>1747</v>
      </c>
      <c r="D1" s="33" t="s">
        <v>1806</v>
      </c>
      <c r="E1" s="2" t="s">
        <v>1749</v>
      </c>
      <c r="F1" s="2" t="s">
        <v>1750</v>
      </c>
      <c r="G1" s="2" t="s">
        <v>1751</v>
      </c>
      <c r="H1" s="2" t="s">
        <v>1752</v>
      </c>
      <c r="I1" s="2" t="s">
        <v>1753</v>
      </c>
      <c r="J1" s="2" t="s">
        <v>1754</v>
      </c>
      <c r="K1" s="2" t="s">
        <v>1755</v>
      </c>
      <c r="L1" s="2" t="s">
        <v>1756</v>
      </c>
      <c r="M1" s="2" t="s">
        <v>1757</v>
      </c>
      <c r="N1" s="2" t="s">
        <v>1758</v>
      </c>
      <c r="O1" s="2" t="s">
        <v>1759</v>
      </c>
      <c r="P1" s="2" t="s">
        <v>1760</v>
      </c>
      <c r="Q1" s="2" t="s">
        <v>1761</v>
      </c>
      <c r="R1" s="2" t="s">
        <v>1762</v>
      </c>
      <c r="S1" s="2" t="s">
        <v>1763</v>
      </c>
      <c r="T1" s="2" t="s">
        <v>1764</v>
      </c>
      <c r="U1" s="2" t="s">
        <v>1765</v>
      </c>
      <c r="V1" s="2" t="s">
        <v>1766</v>
      </c>
      <c r="W1" s="2" t="s">
        <v>1767</v>
      </c>
      <c r="X1" s="2" t="s">
        <v>1768</v>
      </c>
      <c r="Y1" s="2" t="s">
        <v>1769</v>
      </c>
      <c r="Z1" s="2" t="s">
        <v>1770</v>
      </c>
      <c r="AA1" s="2" t="s">
        <v>1771</v>
      </c>
    </row>
    <row r="2" spans="1:27" x14ac:dyDescent="0.2">
      <c r="A2" s="36"/>
      <c r="B2" s="36"/>
      <c r="C2" s="33"/>
      <c r="D2" s="33"/>
      <c r="E2" s="2" t="s">
        <v>1797</v>
      </c>
      <c r="F2" s="2" t="s">
        <v>1797</v>
      </c>
      <c r="G2" s="2" t="s">
        <v>1797</v>
      </c>
      <c r="H2" s="2" t="s">
        <v>1797</v>
      </c>
      <c r="I2" s="2" t="s">
        <v>1797</v>
      </c>
      <c r="J2" s="2" t="s">
        <v>1797</v>
      </c>
      <c r="K2" s="2" t="s">
        <v>1798</v>
      </c>
      <c r="L2" s="2" t="s">
        <v>1798</v>
      </c>
      <c r="M2" s="2" t="s">
        <v>1798</v>
      </c>
      <c r="N2" s="2" t="s">
        <v>1798</v>
      </c>
      <c r="O2" s="2" t="s">
        <v>1798</v>
      </c>
      <c r="P2" s="2" t="s">
        <v>1799</v>
      </c>
      <c r="Q2" s="2" t="s">
        <v>1800</v>
      </c>
      <c r="R2" s="2" t="s">
        <v>1798</v>
      </c>
      <c r="S2" s="2" t="s">
        <v>1801</v>
      </c>
      <c r="T2" s="2" t="s">
        <v>1802</v>
      </c>
      <c r="U2" s="2" t="s">
        <v>1800</v>
      </c>
      <c r="V2" s="2" t="s">
        <v>1798</v>
      </c>
      <c r="W2" s="2" t="s">
        <v>1801</v>
      </c>
      <c r="X2" s="2" t="s">
        <v>1797</v>
      </c>
      <c r="Y2" s="2" t="s">
        <v>1801</v>
      </c>
      <c r="Z2" s="2" t="s">
        <v>1748</v>
      </c>
      <c r="AA2" s="2" t="s">
        <v>1798</v>
      </c>
    </row>
    <row r="3" spans="1:27" x14ac:dyDescent="0.2">
      <c r="A3" s="34">
        <v>45608</v>
      </c>
      <c r="B3" s="35">
        <v>0</v>
      </c>
      <c r="C3" s="33" t="s">
        <v>1847</v>
      </c>
      <c r="D3" s="2" t="s">
        <v>1773</v>
      </c>
      <c r="E3" s="3">
        <v>11.55</v>
      </c>
      <c r="F3" s="3">
        <v>5.96</v>
      </c>
      <c r="G3" s="3">
        <v>4.8600000000000003</v>
      </c>
      <c r="H3" s="3">
        <v>0.51</v>
      </c>
      <c r="I3" s="3">
        <v>0.22</v>
      </c>
      <c r="J3" s="3">
        <v>0</v>
      </c>
      <c r="K3" s="3">
        <v>51.6</v>
      </c>
      <c r="L3" s="3">
        <v>42</v>
      </c>
      <c r="M3" s="3">
        <v>4.5</v>
      </c>
      <c r="N3" s="3">
        <v>1.9</v>
      </c>
      <c r="O3" s="3">
        <v>0</v>
      </c>
      <c r="P3" s="3">
        <v>6.52</v>
      </c>
      <c r="Q3" s="3">
        <v>146</v>
      </c>
      <c r="R3" s="3">
        <v>49.3</v>
      </c>
      <c r="S3" s="3">
        <v>75.599999999999994</v>
      </c>
      <c r="T3" s="3">
        <v>22.4</v>
      </c>
      <c r="U3" s="3">
        <v>297</v>
      </c>
      <c r="V3" s="3">
        <v>13</v>
      </c>
      <c r="W3" s="3">
        <v>40</v>
      </c>
      <c r="X3" s="3">
        <v>539</v>
      </c>
      <c r="Y3" s="3">
        <v>7.8</v>
      </c>
      <c r="Z3" s="3">
        <v>15.1</v>
      </c>
      <c r="AA3" s="3">
        <v>0.42299999999999999</v>
      </c>
    </row>
    <row r="4" spans="1:27" x14ac:dyDescent="0.2">
      <c r="A4" s="34"/>
      <c r="B4" s="35"/>
      <c r="C4" s="33"/>
      <c r="D4" s="2" t="s">
        <v>1772</v>
      </c>
      <c r="E4" s="3">
        <v>8.57</v>
      </c>
      <c r="F4" s="3">
        <v>3.91</v>
      </c>
      <c r="G4" s="3">
        <v>4.24</v>
      </c>
      <c r="H4" s="3">
        <v>0.34</v>
      </c>
      <c r="I4" s="3">
        <v>0.08</v>
      </c>
      <c r="J4" s="3">
        <v>0</v>
      </c>
      <c r="K4" s="3">
        <v>45.6</v>
      </c>
      <c r="L4" s="3">
        <v>49.5</v>
      </c>
      <c r="M4" s="3">
        <v>4</v>
      </c>
      <c r="N4" s="3">
        <v>0.9</v>
      </c>
      <c r="O4" s="3">
        <v>0</v>
      </c>
      <c r="P4" s="3">
        <v>7</v>
      </c>
      <c r="Q4" s="3">
        <v>146</v>
      </c>
      <c r="R4" s="3">
        <v>52.1</v>
      </c>
      <c r="S4" s="3">
        <v>74.400000000000006</v>
      </c>
      <c r="T4" s="3">
        <v>20.8</v>
      </c>
      <c r="U4" s="3">
        <v>280</v>
      </c>
      <c r="V4" s="3">
        <v>13.7</v>
      </c>
      <c r="W4" s="3">
        <v>41.2</v>
      </c>
      <c r="X4" s="3">
        <v>372</v>
      </c>
      <c r="Y4" s="3">
        <v>10.8</v>
      </c>
      <c r="Z4" s="3">
        <v>16.100000000000001</v>
      </c>
      <c r="AA4" s="3">
        <v>0.40200000000000002</v>
      </c>
    </row>
    <row r="5" spans="1:27" x14ac:dyDescent="0.2">
      <c r="A5" s="34"/>
      <c r="B5" s="35"/>
      <c r="C5" s="33"/>
      <c r="D5" s="2" t="s">
        <v>126</v>
      </c>
      <c r="E5" s="3">
        <v>13.37</v>
      </c>
      <c r="F5" s="3">
        <v>9.0399999999999991</v>
      </c>
      <c r="G5" s="3">
        <v>3.59</v>
      </c>
      <c r="H5" s="3">
        <v>0.66</v>
      </c>
      <c r="I5" s="3">
        <v>0.08</v>
      </c>
      <c r="J5" s="3">
        <v>0</v>
      </c>
      <c r="K5" s="3">
        <v>67.599999999999994</v>
      </c>
      <c r="L5" s="3">
        <v>26.9</v>
      </c>
      <c r="M5" s="3">
        <v>4.9000000000000004</v>
      </c>
      <c r="N5" s="3">
        <v>0.6</v>
      </c>
      <c r="O5" s="3">
        <v>0</v>
      </c>
      <c r="P5" s="3">
        <v>6.71</v>
      </c>
      <c r="Q5" s="3">
        <v>154</v>
      </c>
      <c r="R5" s="3">
        <v>47.7</v>
      </c>
      <c r="S5" s="3">
        <v>71</v>
      </c>
      <c r="T5" s="3">
        <v>23</v>
      </c>
      <c r="U5" s="3">
        <v>323</v>
      </c>
      <c r="V5" s="3">
        <v>12.9</v>
      </c>
      <c r="W5" s="3">
        <v>37.9</v>
      </c>
      <c r="X5" s="3">
        <v>419</v>
      </c>
      <c r="Y5" s="3">
        <v>9.3000000000000007</v>
      </c>
      <c r="Z5" s="3">
        <v>15.9</v>
      </c>
      <c r="AA5" s="3">
        <v>0.38900000000000001</v>
      </c>
    </row>
    <row r="6" spans="1:27" x14ac:dyDescent="0.2">
      <c r="A6" s="34"/>
      <c r="B6" s="35"/>
      <c r="C6" s="33"/>
      <c r="D6" s="2" t="s">
        <v>163</v>
      </c>
      <c r="E6" s="3">
        <v>16.5</v>
      </c>
      <c r="F6" s="3">
        <v>12.57</v>
      </c>
      <c r="G6" s="3">
        <v>3.29</v>
      </c>
      <c r="H6" s="3">
        <v>0.56999999999999995</v>
      </c>
      <c r="I6" s="3">
        <v>7.0000000000000007E-2</v>
      </c>
      <c r="J6" s="3">
        <v>0</v>
      </c>
      <c r="K6" s="3">
        <v>76.2</v>
      </c>
      <c r="L6" s="3">
        <v>20</v>
      </c>
      <c r="M6" s="3">
        <v>3.4</v>
      </c>
      <c r="N6" s="3">
        <v>0.4</v>
      </c>
      <c r="O6" s="3">
        <v>0</v>
      </c>
      <c r="P6" s="3">
        <v>6.3</v>
      </c>
      <c r="Q6" s="3">
        <v>144</v>
      </c>
      <c r="R6" s="3">
        <v>46.4</v>
      </c>
      <c r="S6" s="3">
        <v>73.599999999999994</v>
      </c>
      <c r="T6" s="3">
        <v>22.9</v>
      </c>
      <c r="U6" s="3">
        <v>312</v>
      </c>
      <c r="V6" s="3">
        <v>12.5</v>
      </c>
      <c r="W6" s="3">
        <v>38.5</v>
      </c>
      <c r="X6" s="3">
        <v>269</v>
      </c>
      <c r="Y6" s="3">
        <v>11.7</v>
      </c>
      <c r="Z6" s="3">
        <v>15.6</v>
      </c>
      <c r="AA6" s="3">
        <v>0.315</v>
      </c>
    </row>
    <row r="7" spans="1:27" x14ac:dyDescent="0.2">
      <c r="A7" s="34"/>
      <c r="B7" s="35"/>
      <c r="C7" s="33" t="s">
        <v>1805</v>
      </c>
      <c r="D7" s="2" t="s">
        <v>199</v>
      </c>
      <c r="E7" s="3">
        <v>10.28</v>
      </c>
      <c r="F7" s="3">
        <v>3.6</v>
      </c>
      <c r="G7" s="3">
        <v>6.28</v>
      </c>
      <c r="H7" s="3">
        <v>0.34</v>
      </c>
      <c r="I7" s="3">
        <v>0.06</v>
      </c>
      <c r="J7" s="3">
        <v>0</v>
      </c>
      <c r="K7" s="3">
        <v>35</v>
      </c>
      <c r="L7" s="3">
        <v>61.1</v>
      </c>
      <c r="M7" s="3">
        <v>3.3</v>
      </c>
      <c r="N7" s="3">
        <v>0.6</v>
      </c>
      <c r="O7" s="3">
        <v>0</v>
      </c>
      <c r="P7" s="3">
        <v>7.27</v>
      </c>
      <c r="Q7" s="3">
        <v>169</v>
      </c>
      <c r="R7" s="3">
        <v>53.1</v>
      </c>
      <c r="S7" s="3">
        <v>73.099999999999994</v>
      </c>
      <c r="T7" s="3">
        <v>23.2</v>
      </c>
      <c r="U7" s="3">
        <v>318</v>
      </c>
      <c r="V7" s="3">
        <v>15.3</v>
      </c>
      <c r="W7" s="3">
        <v>46.1</v>
      </c>
      <c r="X7" s="3">
        <v>420</v>
      </c>
      <c r="Y7" s="3">
        <v>9.5</v>
      </c>
      <c r="Z7" s="3">
        <v>15.3</v>
      </c>
      <c r="AA7" s="3">
        <v>0.4</v>
      </c>
    </row>
    <row r="8" spans="1:27" x14ac:dyDescent="0.2">
      <c r="A8" s="34"/>
      <c r="B8" s="35"/>
      <c r="C8" s="33"/>
      <c r="D8" s="2" t="s">
        <v>235</v>
      </c>
      <c r="E8" s="3">
        <v>14.06</v>
      </c>
      <c r="F8" s="3">
        <v>10.6</v>
      </c>
      <c r="G8" s="3">
        <v>2.86</v>
      </c>
      <c r="H8" s="3">
        <v>0.52</v>
      </c>
      <c r="I8" s="3">
        <v>0.08</v>
      </c>
      <c r="J8" s="3">
        <v>0</v>
      </c>
      <c r="K8" s="3">
        <v>75.400000000000006</v>
      </c>
      <c r="L8" s="3">
        <v>20.3</v>
      </c>
      <c r="M8" s="3">
        <v>3.7</v>
      </c>
      <c r="N8" s="3">
        <v>0.6</v>
      </c>
      <c r="O8" s="3">
        <v>0</v>
      </c>
      <c r="P8" s="3">
        <v>5.86</v>
      </c>
      <c r="Q8" s="3">
        <v>141</v>
      </c>
      <c r="R8" s="3">
        <v>46</v>
      </c>
      <c r="S8" s="3">
        <v>78.5</v>
      </c>
      <c r="T8" s="3">
        <v>24.2</v>
      </c>
      <c r="U8" s="3">
        <v>308</v>
      </c>
      <c r="V8" s="3">
        <v>13.2</v>
      </c>
      <c r="W8" s="3">
        <v>42.6</v>
      </c>
      <c r="X8" s="3">
        <v>359</v>
      </c>
      <c r="Y8" s="3">
        <v>10</v>
      </c>
      <c r="Z8" s="3">
        <v>15.7</v>
      </c>
      <c r="AA8" s="3">
        <v>0.35699999999999998</v>
      </c>
    </row>
    <row r="9" spans="1:27" x14ac:dyDescent="0.2">
      <c r="A9" s="34"/>
      <c r="B9" s="35"/>
      <c r="C9" s="33"/>
      <c r="D9" s="2" t="s">
        <v>271</v>
      </c>
      <c r="E9" s="3">
        <v>10.62</v>
      </c>
      <c r="F9" s="3">
        <v>6.45</v>
      </c>
      <c r="G9" s="3">
        <v>3.62</v>
      </c>
      <c r="H9" s="3">
        <v>0.39</v>
      </c>
      <c r="I9" s="3">
        <v>0.16</v>
      </c>
      <c r="J9" s="3">
        <v>0</v>
      </c>
      <c r="K9" s="3">
        <v>60.7</v>
      </c>
      <c r="L9" s="3">
        <v>34.1</v>
      </c>
      <c r="M9" s="3">
        <v>3.7</v>
      </c>
      <c r="N9" s="3">
        <v>1.5</v>
      </c>
      <c r="O9" s="3">
        <v>0</v>
      </c>
      <c r="P9" s="3">
        <v>6.18</v>
      </c>
      <c r="Q9" s="3">
        <v>139</v>
      </c>
      <c r="R9" s="3">
        <v>44.9</v>
      </c>
      <c r="S9" s="3">
        <v>72.7</v>
      </c>
      <c r="T9" s="3">
        <v>22.5</v>
      </c>
      <c r="U9" s="3">
        <v>310</v>
      </c>
      <c r="V9" s="3">
        <v>14.2</v>
      </c>
      <c r="W9" s="3">
        <v>42.3</v>
      </c>
      <c r="X9" s="3">
        <v>368</v>
      </c>
      <c r="Y9" s="3">
        <v>8.4</v>
      </c>
      <c r="Z9" s="3">
        <v>15.3</v>
      </c>
      <c r="AA9" s="3">
        <v>0.309</v>
      </c>
    </row>
    <row r="10" spans="1:27" x14ac:dyDescent="0.2">
      <c r="A10" s="34"/>
      <c r="B10" s="35"/>
      <c r="C10" s="33"/>
      <c r="D10" s="2" t="s">
        <v>307</v>
      </c>
      <c r="E10" s="3">
        <v>16.7</v>
      </c>
      <c r="F10" s="3">
        <v>10.82</v>
      </c>
      <c r="G10" s="3">
        <v>4.4000000000000004</v>
      </c>
      <c r="H10" s="3">
        <v>0.72</v>
      </c>
      <c r="I10" s="3">
        <v>0.13</v>
      </c>
      <c r="J10" s="3">
        <v>0</v>
      </c>
      <c r="K10" s="3">
        <v>67.400000000000006</v>
      </c>
      <c r="L10" s="3">
        <v>27.3</v>
      </c>
      <c r="M10" s="3">
        <v>4.5</v>
      </c>
      <c r="N10" s="3">
        <v>0.8</v>
      </c>
      <c r="O10" s="3">
        <v>0</v>
      </c>
      <c r="P10" s="3">
        <v>5.91</v>
      </c>
      <c r="Q10" s="3">
        <v>135</v>
      </c>
      <c r="R10" s="3">
        <v>44.3</v>
      </c>
      <c r="S10" s="3">
        <v>75</v>
      </c>
      <c r="T10" s="3">
        <v>22.8</v>
      </c>
      <c r="U10" s="3">
        <v>304</v>
      </c>
      <c r="V10" s="3">
        <v>13.1</v>
      </c>
      <c r="W10" s="3">
        <v>39.799999999999997</v>
      </c>
      <c r="X10" s="3">
        <v>396</v>
      </c>
      <c r="Y10" s="3">
        <v>10</v>
      </c>
      <c r="Z10" s="3">
        <v>16.2</v>
      </c>
      <c r="AA10" s="3">
        <v>0.39800000000000002</v>
      </c>
    </row>
    <row r="11" spans="1:27" x14ac:dyDescent="0.2">
      <c r="A11" s="33" t="str">
        <f>"2024/11/13"</f>
        <v>2024/11/13</v>
      </c>
      <c r="B11" s="33">
        <v>1</v>
      </c>
      <c r="C11" s="33" t="s">
        <v>1847</v>
      </c>
      <c r="D11" s="2" t="s">
        <v>1773</v>
      </c>
      <c r="E11" s="3">
        <v>10.54</v>
      </c>
      <c r="F11" s="3">
        <v>5.43</v>
      </c>
      <c r="G11" s="3">
        <v>4.18</v>
      </c>
      <c r="H11" s="3">
        <v>0.72</v>
      </c>
      <c r="I11" s="3">
        <v>0.21</v>
      </c>
      <c r="J11" s="3">
        <v>0</v>
      </c>
      <c r="K11" s="3">
        <v>51.6</v>
      </c>
      <c r="L11" s="3">
        <v>39.6</v>
      </c>
      <c r="M11" s="3">
        <v>6.9</v>
      </c>
      <c r="N11" s="3">
        <v>1.9</v>
      </c>
      <c r="O11" s="3">
        <v>0</v>
      </c>
      <c r="P11" s="3">
        <v>6.1</v>
      </c>
      <c r="Q11" s="3">
        <v>141</v>
      </c>
      <c r="R11" s="3">
        <v>45.1</v>
      </c>
      <c r="S11" s="3">
        <v>73.900000000000006</v>
      </c>
      <c r="T11" s="3">
        <v>23.1</v>
      </c>
      <c r="U11" s="3">
        <v>312</v>
      </c>
      <c r="V11" s="3">
        <v>13.2</v>
      </c>
      <c r="W11" s="3">
        <v>40.799999999999997</v>
      </c>
      <c r="X11" s="3">
        <v>506</v>
      </c>
      <c r="Y11" s="3">
        <v>8.1999999999999993</v>
      </c>
      <c r="Z11" s="3">
        <v>15.2</v>
      </c>
      <c r="AA11" s="3">
        <v>0.41499999999999998</v>
      </c>
    </row>
    <row r="12" spans="1:27" x14ac:dyDescent="0.2">
      <c r="A12" s="33"/>
      <c r="B12" s="37"/>
      <c r="C12" s="33"/>
      <c r="D12" s="2" t="s">
        <v>1772</v>
      </c>
      <c r="E12" s="3">
        <v>12.95</v>
      </c>
      <c r="F12" s="3">
        <v>9.27</v>
      </c>
      <c r="G12" s="3">
        <v>3.15</v>
      </c>
      <c r="H12" s="3">
        <v>0.45</v>
      </c>
      <c r="I12" s="3">
        <v>0.08</v>
      </c>
      <c r="J12" s="3">
        <v>0</v>
      </c>
      <c r="K12" s="3">
        <v>71.599999999999994</v>
      </c>
      <c r="L12" s="3">
        <v>24.3</v>
      </c>
      <c r="M12" s="3">
        <v>3.5</v>
      </c>
      <c r="N12" s="3">
        <v>0.6</v>
      </c>
      <c r="O12" s="3">
        <v>0</v>
      </c>
      <c r="P12" s="3">
        <v>5.6</v>
      </c>
      <c r="Q12" s="3">
        <v>128</v>
      </c>
      <c r="R12" s="3">
        <v>40.799999999999997</v>
      </c>
      <c r="S12" s="3">
        <v>72.900000000000006</v>
      </c>
      <c r="T12" s="3">
        <v>22.9</v>
      </c>
      <c r="U12" s="3">
        <v>314</v>
      </c>
      <c r="V12" s="3">
        <v>13.9</v>
      </c>
      <c r="W12" s="3">
        <v>41.9</v>
      </c>
      <c r="X12" s="3">
        <v>261</v>
      </c>
      <c r="Y12" s="3">
        <v>10.4</v>
      </c>
      <c r="Z12" s="3">
        <v>16.100000000000001</v>
      </c>
      <c r="AA12" s="3">
        <v>0.27100000000000002</v>
      </c>
    </row>
    <row r="13" spans="1:27" x14ac:dyDescent="0.2">
      <c r="A13" s="33"/>
      <c r="B13" s="37"/>
      <c r="C13" s="33"/>
      <c r="D13" s="2" t="s">
        <v>126</v>
      </c>
      <c r="E13" s="3">
        <v>9.17</v>
      </c>
      <c r="F13" s="3">
        <v>5.8</v>
      </c>
      <c r="G13" s="3">
        <v>2.79</v>
      </c>
      <c r="H13" s="3">
        <v>0.56000000000000005</v>
      </c>
      <c r="I13" s="3">
        <v>0.02</v>
      </c>
      <c r="J13" s="3">
        <v>0</v>
      </c>
      <c r="K13" s="3">
        <v>63.2</v>
      </c>
      <c r="L13" s="3">
        <v>30.4</v>
      </c>
      <c r="M13" s="3">
        <v>6.2</v>
      </c>
      <c r="N13" s="3">
        <v>0.2</v>
      </c>
      <c r="O13" s="3">
        <v>0</v>
      </c>
      <c r="P13" s="3">
        <v>6.48</v>
      </c>
      <c r="Q13" s="3">
        <v>142</v>
      </c>
      <c r="R13" s="3">
        <v>45.1</v>
      </c>
      <c r="S13" s="3">
        <v>69.7</v>
      </c>
      <c r="T13" s="3">
        <v>21.9</v>
      </c>
      <c r="U13" s="3">
        <v>314</v>
      </c>
      <c r="V13" s="3">
        <v>13</v>
      </c>
      <c r="W13" s="3">
        <v>38</v>
      </c>
      <c r="X13" s="3">
        <v>268</v>
      </c>
      <c r="Y13" s="3">
        <v>9.3000000000000007</v>
      </c>
      <c r="Z13" s="3">
        <v>15.8</v>
      </c>
      <c r="AA13" s="3">
        <v>0.25</v>
      </c>
    </row>
    <row r="14" spans="1:27" x14ac:dyDescent="0.2">
      <c r="A14" s="33"/>
      <c r="B14" s="37"/>
      <c r="C14" s="33"/>
      <c r="D14" s="2" t="s">
        <v>163</v>
      </c>
      <c r="E14" s="3">
        <v>9.17</v>
      </c>
      <c r="F14" s="3">
        <v>6.47</v>
      </c>
      <c r="G14" s="3">
        <v>2.2999999999999998</v>
      </c>
      <c r="H14" s="3">
        <v>0.37</v>
      </c>
      <c r="I14" s="3">
        <v>0.03</v>
      </c>
      <c r="J14" s="3">
        <v>0</v>
      </c>
      <c r="K14" s="3">
        <v>70.5</v>
      </c>
      <c r="L14" s="3">
        <v>25.1</v>
      </c>
      <c r="M14" s="3">
        <v>4.0999999999999996</v>
      </c>
      <c r="N14" s="3">
        <v>0.3</v>
      </c>
      <c r="O14" s="3">
        <v>0</v>
      </c>
      <c r="P14" s="3">
        <v>6.14</v>
      </c>
      <c r="Q14" s="3">
        <v>138</v>
      </c>
      <c r="R14" s="3">
        <v>44.6</v>
      </c>
      <c r="S14" s="3">
        <v>72.599999999999994</v>
      </c>
      <c r="T14" s="3">
        <v>22.4</v>
      </c>
      <c r="U14" s="3">
        <v>308</v>
      </c>
      <c r="V14" s="3">
        <v>12.8</v>
      </c>
      <c r="W14" s="3">
        <v>39.4</v>
      </c>
      <c r="X14" s="3">
        <v>195</v>
      </c>
      <c r="Y14" s="3">
        <v>11.4</v>
      </c>
      <c r="Z14" s="3">
        <v>15.8</v>
      </c>
      <c r="AA14" s="3">
        <v>0.223</v>
      </c>
    </row>
    <row r="15" spans="1:27" x14ac:dyDescent="0.2">
      <c r="A15" s="33"/>
      <c r="B15" s="37"/>
      <c r="C15" s="33" t="s">
        <v>1805</v>
      </c>
      <c r="D15" s="2" t="s">
        <v>199</v>
      </c>
      <c r="E15" s="3">
        <v>12.78</v>
      </c>
      <c r="F15" s="3">
        <v>8.3000000000000007</v>
      </c>
      <c r="G15" s="3">
        <v>4.1100000000000003</v>
      </c>
      <c r="H15" s="3">
        <v>0.32</v>
      </c>
      <c r="I15" s="3">
        <v>0.05</v>
      </c>
      <c r="J15" s="3">
        <v>0</v>
      </c>
      <c r="K15" s="3">
        <v>65</v>
      </c>
      <c r="L15" s="3">
        <v>32.200000000000003</v>
      </c>
      <c r="M15" s="3">
        <v>2.4</v>
      </c>
      <c r="N15" s="3">
        <v>0.4</v>
      </c>
      <c r="O15" s="3">
        <v>0</v>
      </c>
      <c r="P15" s="3">
        <v>6.4</v>
      </c>
      <c r="Q15" s="3">
        <v>147</v>
      </c>
      <c r="R15" s="3">
        <v>46.2</v>
      </c>
      <c r="S15" s="3">
        <v>72.099999999999994</v>
      </c>
      <c r="T15" s="3">
        <v>22.9</v>
      </c>
      <c r="U15" s="3">
        <v>318</v>
      </c>
      <c r="V15" s="3">
        <v>15.5</v>
      </c>
      <c r="W15" s="3">
        <v>46.9</v>
      </c>
      <c r="X15" s="3">
        <v>331</v>
      </c>
      <c r="Y15" s="3">
        <v>9.6999999999999993</v>
      </c>
      <c r="Z15" s="3">
        <v>15.2</v>
      </c>
      <c r="AA15" s="3">
        <v>0.32200000000000001</v>
      </c>
    </row>
    <row r="16" spans="1:27" x14ac:dyDescent="0.2">
      <c r="A16" s="33"/>
      <c r="B16" s="37"/>
      <c r="C16" s="33"/>
      <c r="D16" s="2" t="s">
        <v>235</v>
      </c>
      <c r="E16" s="3">
        <v>9.4600000000000009</v>
      </c>
      <c r="F16" s="3">
        <v>6.1</v>
      </c>
      <c r="G16" s="3">
        <v>2.8</v>
      </c>
      <c r="H16" s="3">
        <v>0.52</v>
      </c>
      <c r="I16" s="3">
        <v>0.04</v>
      </c>
      <c r="J16" s="3">
        <v>0</v>
      </c>
      <c r="K16" s="3">
        <v>64.5</v>
      </c>
      <c r="L16" s="3">
        <v>29.6</v>
      </c>
      <c r="M16" s="3">
        <v>5.5</v>
      </c>
      <c r="N16" s="3">
        <v>0.4</v>
      </c>
      <c r="O16" s="3">
        <v>0</v>
      </c>
      <c r="P16" s="3">
        <v>5.49</v>
      </c>
      <c r="Q16" s="3">
        <v>133</v>
      </c>
      <c r="R16" s="3">
        <v>42.3</v>
      </c>
      <c r="S16" s="3">
        <v>77</v>
      </c>
      <c r="T16" s="3">
        <v>24.1</v>
      </c>
      <c r="U16" s="3">
        <v>313</v>
      </c>
      <c r="V16" s="3">
        <v>13.5</v>
      </c>
      <c r="W16" s="3">
        <v>43.3</v>
      </c>
      <c r="X16" s="3">
        <v>316</v>
      </c>
      <c r="Y16" s="3">
        <v>10</v>
      </c>
      <c r="Z16" s="3">
        <v>16</v>
      </c>
      <c r="AA16" s="3">
        <v>0.315</v>
      </c>
    </row>
    <row r="17" spans="1:27" x14ac:dyDescent="0.2">
      <c r="A17" s="33"/>
      <c r="B17" s="37"/>
      <c r="C17" s="33"/>
      <c r="D17" s="2" t="s">
        <v>271</v>
      </c>
      <c r="E17" s="3">
        <v>7.69</v>
      </c>
      <c r="F17" s="3">
        <v>5.37</v>
      </c>
      <c r="G17" s="3">
        <v>1.92</v>
      </c>
      <c r="H17" s="3">
        <v>0.35</v>
      </c>
      <c r="I17" s="3">
        <v>0.05</v>
      </c>
      <c r="J17" s="3">
        <v>0</v>
      </c>
      <c r="K17" s="3">
        <v>69.8</v>
      </c>
      <c r="L17" s="3">
        <v>25</v>
      </c>
      <c r="M17" s="3">
        <v>4.5999999999999996</v>
      </c>
      <c r="N17" s="3">
        <v>0.6</v>
      </c>
      <c r="O17" s="3">
        <v>0</v>
      </c>
      <c r="P17" s="3">
        <v>5.8</v>
      </c>
      <c r="Q17" s="3">
        <v>131</v>
      </c>
      <c r="R17" s="3">
        <v>41.2</v>
      </c>
      <c r="S17" s="3">
        <v>71.099999999999994</v>
      </c>
      <c r="T17" s="3">
        <v>22.6</v>
      </c>
      <c r="U17" s="3">
        <v>318</v>
      </c>
      <c r="V17" s="3">
        <v>14.3</v>
      </c>
      <c r="W17" s="3">
        <v>42.5</v>
      </c>
      <c r="X17" s="3">
        <v>305</v>
      </c>
      <c r="Y17" s="3">
        <v>8.4</v>
      </c>
      <c r="Z17" s="3">
        <v>15.4</v>
      </c>
      <c r="AA17" s="3">
        <v>0.25700000000000001</v>
      </c>
    </row>
    <row r="18" spans="1:27" x14ac:dyDescent="0.2">
      <c r="A18" s="33"/>
      <c r="B18" s="37"/>
      <c r="C18" s="33"/>
      <c r="D18" s="2" t="s">
        <v>307</v>
      </c>
      <c r="E18" s="3">
        <v>7.47</v>
      </c>
      <c r="F18" s="3">
        <v>4.26</v>
      </c>
      <c r="G18" s="3">
        <v>2.64</v>
      </c>
      <c r="H18" s="3">
        <v>0.55000000000000004</v>
      </c>
      <c r="I18" s="3">
        <v>0.02</v>
      </c>
      <c r="J18" s="3">
        <v>0</v>
      </c>
      <c r="K18" s="3">
        <v>57.1</v>
      </c>
      <c r="L18" s="3">
        <v>35.200000000000003</v>
      </c>
      <c r="M18" s="3">
        <v>7.4</v>
      </c>
      <c r="N18" s="3">
        <v>0.3</v>
      </c>
      <c r="O18" s="3">
        <v>0</v>
      </c>
      <c r="P18" s="3">
        <v>5.7</v>
      </c>
      <c r="Q18" s="3">
        <v>129</v>
      </c>
      <c r="R18" s="3">
        <v>42</v>
      </c>
      <c r="S18" s="3">
        <v>73.7</v>
      </c>
      <c r="T18" s="3">
        <v>22.7</v>
      </c>
      <c r="U18" s="3">
        <v>308</v>
      </c>
      <c r="V18" s="3">
        <v>13.3</v>
      </c>
      <c r="W18" s="3">
        <v>40.5</v>
      </c>
      <c r="X18" s="3">
        <v>380</v>
      </c>
      <c r="Y18" s="3">
        <v>9.8000000000000007</v>
      </c>
      <c r="Z18" s="3">
        <v>15.4</v>
      </c>
      <c r="AA18" s="3">
        <v>0.373</v>
      </c>
    </row>
    <row r="19" spans="1:27" x14ac:dyDescent="0.2">
      <c r="A19" s="34">
        <v>45610</v>
      </c>
      <c r="B19" s="33">
        <v>2</v>
      </c>
      <c r="C19" s="33" t="s">
        <v>1847</v>
      </c>
      <c r="D19" s="2" t="s">
        <v>1773</v>
      </c>
      <c r="E19" s="3">
        <v>13.09</v>
      </c>
      <c r="F19" s="3">
        <v>6.83</v>
      </c>
      <c r="G19" s="3">
        <v>5.04</v>
      </c>
      <c r="H19" s="6">
        <v>0.87</v>
      </c>
      <c r="I19" s="6">
        <v>0.35</v>
      </c>
      <c r="J19" s="6">
        <v>0</v>
      </c>
      <c r="K19" s="3">
        <v>52.2</v>
      </c>
      <c r="L19" s="3">
        <v>38.4</v>
      </c>
      <c r="M19" s="3">
        <v>6.7</v>
      </c>
      <c r="N19" s="3">
        <v>2.7</v>
      </c>
      <c r="O19" s="3">
        <v>0</v>
      </c>
      <c r="P19" s="3">
        <v>5.53</v>
      </c>
      <c r="Q19" s="3">
        <v>136</v>
      </c>
      <c r="R19" s="3">
        <v>41.7</v>
      </c>
      <c r="S19" s="3">
        <v>75.400000000000006</v>
      </c>
      <c r="T19" s="3">
        <v>24.6</v>
      </c>
      <c r="U19" s="3">
        <v>327</v>
      </c>
      <c r="V19" s="3">
        <v>13.1</v>
      </c>
      <c r="W19" s="3">
        <v>40.299999999999997</v>
      </c>
      <c r="X19" s="3">
        <v>480</v>
      </c>
      <c r="Y19" s="3">
        <v>7.8</v>
      </c>
      <c r="Z19" s="3">
        <v>15.2</v>
      </c>
      <c r="AA19" s="3">
        <v>0.376</v>
      </c>
    </row>
    <row r="20" spans="1:27" x14ac:dyDescent="0.2">
      <c r="A20" s="33"/>
      <c r="B20" s="35"/>
      <c r="C20" s="33"/>
      <c r="D20" s="2" t="s">
        <v>1772</v>
      </c>
      <c r="E20" s="3">
        <v>15.9</v>
      </c>
      <c r="F20" s="3">
        <v>11.51</v>
      </c>
      <c r="G20" s="3">
        <v>3.75</v>
      </c>
      <c r="H20" s="6">
        <v>0.56999999999999995</v>
      </c>
      <c r="I20" s="6">
        <v>7.0000000000000007E-2</v>
      </c>
      <c r="J20" s="6">
        <v>0</v>
      </c>
      <c r="K20" s="3">
        <v>72.400000000000006</v>
      </c>
      <c r="L20" s="3">
        <v>23.7</v>
      </c>
      <c r="M20" s="3">
        <v>3.5</v>
      </c>
      <c r="N20" s="3">
        <v>0.4</v>
      </c>
      <c r="O20" s="3">
        <v>0</v>
      </c>
      <c r="P20" s="3">
        <v>5.39</v>
      </c>
      <c r="Q20" s="3">
        <v>123</v>
      </c>
      <c r="R20" s="3">
        <v>39.799999999999997</v>
      </c>
      <c r="S20" s="3">
        <v>73.8</v>
      </c>
      <c r="T20" s="3">
        <v>22.9</v>
      </c>
      <c r="U20" s="3">
        <v>310</v>
      </c>
      <c r="V20" s="3">
        <v>13.6</v>
      </c>
      <c r="W20" s="3">
        <v>40.799999999999997</v>
      </c>
      <c r="X20" s="3">
        <v>323</v>
      </c>
      <c r="Y20" s="3">
        <v>10.1</v>
      </c>
      <c r="Z20" s="3">
        <v>15.7</v>
      </c>
      <c r="AA20" s="3">
        <v>0.32400000000000001</v>
      </c>
    </row>
    <row r="21" spans="1:27" x14ac:dyDescent="0.2">
      <c r="A21" s="33"/>
      <c r="B21" s="35"/>
      <c r="C21" s="33"/>
      <c r="D21" s="2" t="s">
        <v>126</v>
      </c>
      <c r="E21" s="3">
        <v>20.61</v>
      </c>
      <c r="F21" s="3">
        <v>16.760000000000002</v>
      </c>
      <c r="G21" s="3">
        <v>2.76</v>
      </c>
      <c r="H21" s="6">
        <v>1.05</v>
      </c>
      <c r="I21" s="6">
        <v>0.04</v>
      </c>
      <c r="J21" s="6">
        <v>0</v>
      </c>
      <c r="K21" s="3">
        <v>81.400000000000006</v>
      </c>
      <c r="L21" s="3">
        <v>13.4</v>
      </c>
      <c r="M21" s="3">
        <v>5</v>
      </c>
      <c r="N21" s="3">
        <v>0.2</v>
      </c>
      <c r="O21" s="3">
        <v>0</v>
      </c>
      <c r="P21" s="3">
        <v>6.43</v>
      </c>
      <c r="Q21" s="3">
        <v>141</v>
      </c>
      <c r="R21" s="3">
        <v>45.4</v>
      </c>
      <c r="S21" s="3">
        <v>70.599999999999994</v>
      </c>
      <c r="T21" s="3">
        <v>21.9</v>
      </c>
      <c r="U21" s="3">
        <v>311</v>
      </c>
      <c r="V21" s="3">
        <v>13.1</v>
      </c>
      <c r="W21" s="3">
        <v>38.299999999999997</v>
      </c>
      <c r="X21" s="3">
        <v>397</v>
      </c>
      <c r="Y21" s="3">
        <v>9.3000000000000007</v>
      </c>
      <c r="Z21" s="3">
        <v>15.9</v>
      </c>
      <c r="AA21" s="3">
        <v>0.371</v>
      </c>
    </row>
    <row r="22" spans="1:27" x14ac:dyDescent="0.2">
      <c r="A22" s="33"/>
      <c r="B22" s="35"/>
      <c r="C22" s="33"/>
      <c r="D22" s="2" t="s">
        <v>163</v>
      </c>
      <c r="E22" s="3">
        <v>16.57</v>
      </c>
      <c r="F22" s="3">
        <v>13.15</v>
      </c>
      <c r="G22" s="3">
        <v>2.58</v>
      </c>
      <c r="H22" s="6">
        <v>0.76</v>
      </c>
      <c r="I22" s="6">
        <v>0.08</v>
      </c>
      <c r="J22" s="6">
        <v>0</v>
      </c>
      <c r="K22" s="3">
        <v>79.400000000000006</v>
      </c>
      <c r="L22" s="3">
        <v>15.6</v>
      </c>
      <c r="M22" s="3">
        <v>4.5999999999999996</v>
      </c>
      <c r="N22" s="3">
        <v>0.4</v>
      </c>
      <c r="O22" s="3">
        <v>0</v>
      </c>
      <c r="P22" s="3">
        <v>6.05</v>
      </c>
      <c r="Q22" s="3">
        <v>136</v>
      </c>
      <c r="R22" s="3">
        <v>44.7</v>
      </c>
      <c r="S22" s="3">
        <v>73.900000000000006</v>
      </c>
      <c r="T22" s="3">
        <v>22.5</v>
      </c>
      <c r="U22" s="3">
        <v>305</v>
      </c>
      <c r="V22" s="3">
        <v>12.5</v>
      </c>
      <c r="W22" s="3">
        <v>38.299999999999997</v>
      </c>
      <c r="X22" s="3">
        <v>240</v>
      </c>
      <c r="Y22" s="3">
        <v>11.3</v>
      </c>
      <c r="Z22" s="3">
        <v>16.100000000000001</v>
      </c>
      <c r="AA22" s="3">
        <v>0.27100000000000002</v>
      </c>
    </row>
    <row r="23" spans="1:27" x14ac:dyDescent="0.2">
      <c r="A23" s="33"/>
      <c r="B23" s="35"/>
      <c r="C23" s="33" t="s">
        <v>1805</v>
      </c>
      <c r="D23" s="2" t="s">
        <v>199</v>
      </c>
      <c r="E23" s="3">
        <v>9.08</v>
      </c>
      <c r="F23" s="3">
        <v>6.02</v>
      </c>
      <c r="G23" s="3">
        <v>2.64</v>
      </c>
      <c r="H23" s="6">
        <v>0.36</v>
      </c>
      <c r="I23" s="6">
        <v>0.06</v>
      </c>
      <c r="J23" s="6">
        <v>0</v>
      </c>
      <c r="K23" s="3">
        <v>66.3</v>
      </c>
      <c r="L23" s="3">
        <v>29.1</v>
      </c>
      <c r="M23" s="3">
        <v>3.9</v>
      </c>
      <c r="N23" s="3">
        <v>0.7</v>
      </c>
      <c r="O23" s="3">
        <v>0</v>
      </c>
      <c r="P23" s="3">
        <v>6.2</v>
      </c>
      <c r="Q23" s="3">
        <v>142</v>
      </c>
      <c r="R23" s="3">
        <v>45.7</v>
      </c>
      <c r="S23" s="3">
        <v>73.599999999999994</v>
      </c>
      <c r="T23" s="3">
        <v>22.9</v>
      </c>
      <c r="U23" s="3">
        <v>311</v>
      </c>
      <c r="V23" s="3">
        <v>15</v>
      </c>
      <c r="W23" s="3">
        <v>45.6</v>
      </c>
      <c r="X23" s="3">
        <v>294</v>
      </c>
      <c r="Y23" s="3">
        <v>10.1</v>
      </c>
      <c r="Z23" s="3">
        <v>15.4</v>
      </c>
      <c r="AA23" s="3">
        <v>0.29799999999999999</v>
      </c>
    </row>
    <row r="24" spans="1:27" x14ac:dyDescent="0.2">
      <c r="A24" s="33"/>
      <c r="B24" s="35"/>
      <c r="C24" s="33"/>
      <c r="D24" s="2" t="s">
        <v>235</v>
      </c>
      <c r="E24" s="3">
        <v>7.76</v>
      </c>
      <c r="F24" s="3">
        <v>4.87</v>
      </c>
      <c r="G24" s="3">
        <v>2.37</v>
      </c>
      <c r="H24" s="6">
        <v>0.44</v>
      </c>
      <c r="I24" s="6">
        <v>0.08</v>
      </c>
      <c r="J24" s="6">
        <v>0</v>
      </c>
      <c r="K24" s="3">
        <v>62.7</v>
      </c>
      <c r="L24" s="3">
        <v>30.6</v>
      </c>
      <c r="M24" s="3">
        <v>5.7</v>
      </c>
      <c r="N24" s="3">
        <v>1</v>
      </c>
      <c r="O24" s="3">
        <v>0</v>
      </c>
      <c r="P24" s="3">
        <v>5.52</v>
      </c>
      <c r="Q24" s="3">
        <v>131</v>
      </c>
      <c r="R24" s="3">
        <v>43</v>
      </c>
      <c r="S24" s="3">
        <v>77.900000000000006</v>
      </c>
      <c r="T24" s="3">
        <v>23.8</v>
      </c>
      <c r="U24" s="3">
        <v>305</v>
      </c>
      <c r="V24" s="3">
        <v>12.7</v>
      </c>
      <c r="W24" s="3">
        <v>40.6</v>
      </c>
      <c r="X24" s="3">
        <v>321</v>
      </c>
      <c r="Y24" s="3">
        <v>10.1</v>
      </c>
      <c r="Z24" s="3">
        <v>16.100000000000001</v>
      </c>
      <c r="AA24" s="3">
        <v>0.32500000000000001</v>
      </c>
    </row>
    <row r="25" spans="1:27" x14ac:dyDescent="0.2">
      <c r="A25" s="33"/>
      <c r="B25" s="35"/>
      <c r="C25" s="33"/>
      <c r="D25" s="2" t="s">
        <v>271</v>
      </c>
      <c r="E25" s="3">
        <v>5.22</v>
      </c>
      <c r="F25" s="3">
        <v>3.28</v>
      </c>
      <c r="G25" s="3">
        <v>1.65</v>
      </c>
      <c r="H25" s="6">
        <v>0.21</v>
      </c>
      <c r="I25" s="6">
        <v>0.08</v>
      </c>
      <c r="J25" s="6">
        <v>0</v>
      </c>
      <c r="K25" s="3">
        <v>62.8</v>
      </c>
      <c r="L25" s="3">
        <v>31.5</v>
      </c>
      <c r="M25" s="3">
        <v>4.2</v>
      </c>
      <c r="N25" s="3">
        <v>1.5</v>
      </c>
      <c r="O25" s="3">
        <v>0</v>
      </c>
      <c r="P25" s="3">
        <v>4.79</v>
      </c>
      <c r="Q25" s="3">
        <v>107</v>
      </c>
      <c r="R25" s="3">
        <v>34.799999999999997</v>
      </c>
      <c r="S25" s="3">
        <v>72.8</v>
      </c>
      <c r="T25" s="3">
        <v>22.3</v>
      </c>
      <c r="U25" s="3">
        <v>306</v>
      </c>
      <c r="V25" s="3">
        <v>13.7</v>
      </c>
      <c r="W25" s="3">
        <v>41</v>
      </c>
      <c r="X25" s="3">
        <v>77</v>
      </c>
      <c r="Y25" s="3">
        <v>8.8000000000000007</v>
      </c>
      <c r="Z25" s="3">
        <v>15.9</v>
      </c>
      <c r="AA25" s="3">
        <v>6.8000000000000005E-2</v>
      </c>
    </row>
    <row r="26" spans="1:27" x14ac:dyDescent="0.2">
      <c r="A26" s="33"/>
      <c r="B26" s="35"/>
      <c r="C26" s="33"/>
      <c r="D26" s="2" t="s">
        <v>307</v>
      </c>
      <c r="E26" s="3">
        <v>7.07</v>
      </c>
      <c r="F26" s="3">
        <v>3.92</v>
      </c>
      <c r="G26" s="3">
        <v>2.48</v>
      </c>
      <c r="H26" s="6">
        <v>0.56999999999999995</v>
      </c>
      <c r="I26" s="6">
        <v>0.1</v>
      </c>
      <c r="J26" s="6">
        <v>0</v>
      </c>
      <c r="K26" s="3">
        <v>55.4</v>
      </c>
      <c r="L26" s="3">
        <v>35.1</v>
      </c>
      <c r="M26" s="3">
        <v>8.1</v>
      </c>
      <c r="N26" s="3">
        <v>1.4</v>
      </c>
      <c r="O26" s="3">
        <v>0</v>
      </c>
      <c r="P26" s="3">
        <v>5.54</v>
      </c>
      <c r="Q26" s="3">
        <v>125</v>
      </c>
      <c r="R26" s="3">
        <v>41.8</v>
      </c>
      <c r="S26" s="3">
        <v>75.400000000000006</v>
      </c>
      <c r="T26" s="3">
        <v>22.6</v>
      </c>
      <c r="U26" s="3">
        <v>300</v>
      </c>
      <c r="V26" s="3">
        <v>13</v>
      </c>
      <c r="W26" s="3">
        <v>40.1</v>
      </c>
      <c r="X26" s="3">
        <v>259</v>
      </c>
      <c r="Y26" s="3">
        <v>10.199999999999999</v>
      </c>
      <c r="Z26" s="3">
        <v>15.5</v>
      </c>
      <c r="AA26" s="3">
        <v>0.26300000000000001</v>
      </c>
    </row>
    <row r="27" spans="1:27" x14ac:dyDescent="0.2">
      <c r="A27" s="34">
        <v>45611</v>
      </c>
      <c r="B27" s="33">
        <v>3</v>
      </c>
      <c r="C27" s="33" t="s">
        <v>1847</v>
      </c>
      <c r="D27" s="2" t="s">
        <v>1773</v>
      </c>
      <c r="E27" s="3">
        <v>9.7899999999999991</v>
      </c>
      <c r="F27" s="3">
        <v>4.21</v>
      </c>
      <c r="G27" s="3">
        <v>4.6900000000000004</v>
      </c>
      <c r="H27" s="3">
        <v>0.6</v>
      </c>
      <c r="I27" s="3">
        <v>0.28999999999999998</v>
      </c>
      <c r="J27" s="3">
        <v>0</v>
      </c>
      <c r="K27" s="3">
        <v>42.9</v>
      </c>
      <c r="L27" s="3">
        <v>48</v>
      </c>
      <c r="M27" s="3">
        <v>6.1</v>
      </c>
      <c r="N27" s="3">
        <v>3</v>
      </c>
      <c r="O27" s="3">
        <v>0</v>
      </c>
      <c r="P27" s="3">
        <v>5.74</v>
      </c>
      <c r="Q27" s="3">
        <v>135</v>
      </c>
      <c r="R27" s="3">
        <v>43.2</v>
      </c>
      <c r="S27" s="3">
        <v>75.3</v>
      </c>
      <c r="T27" s="3">
        <v>23.5</v>
      </c>
      <c r="U27" s="3">
        <v>311</v>
      </c>
      <c r="V27" s="3">
        <v>12.9</v>
      </c>
      <c r="W27" s="3">
        <v>39.299999999999997</v>
      </c>
      <c r="X27" s="3">
        <v>497</v>
      </c>
      <c r="Y27" s="3">
        <v>8.3000000000000007</v>
      </c>
      <c r="Z27" s="3">
        <v>15.2</v>
      </c>
      <c r="AA27" s="3">
        <v>0.41299999999999998</v>
      </c>
    </row>
    <row r="28" spans="1:27" x14ac:dyDescent="0.2">
      <c r="A28" s="33"/>
      <c r="B28" s="35"/>
      <c r="C28" s="33"/>
      <c r="D28" s="2" t="s">
        <v>1772</v>
      </c>
      <c r="E28" s="3">
        <v>9.11</v>
      </c>
      <c r="F28" s="3">
        <v>4.7300000000000004</v>
      </c>
      <c r="G28" s="3">
        <v>3.87</v>
      </c>
      <c r="H28" s="3">
        <v>0.42</v>
      </c>
      <c r="I28" s="3">
        <v>0.09</v>
      </c>
      <c r="J28" s="3">
        <v>0</v>
      </c>
      <c r="K28" s="3">
        <v>51.9</v>
      </c>
      <c r="L28" s="3">
        <v>42.5</v>
      </c>
      <c r="M28" s="3">
        <v>4.5999999999999996</v>
      </c>
      <c r="N28" s="3">
        <v>1</v>
      </c>
      <c r="O28" s="3">
        <v>0</v>
      </c>
      <c r="P28" s="3">
        <v>5.15</v>
      </c>
      <c r="Q28" s="3">
        <v>121</v>
      </c>
      <c r="R28" s="3">
        <v>38.299999999999997</v>
      </c>
      <c r="S28" s="3">
        <v>74.3</v>
      </c>
      <c r="T28" s="3">
        <v>23.4</v>
      </c>
      <c r="U28" s="3">
        <v>315</v>
      </c>
      <c r="V28" s="3">
        <v>13.2</v>
      </c>
      <c r="W28" s="3">
        <v>39.5</v>
      </c>
      <c r="X28" s="3">
        <v>274</v>
      </c>
      <c r="Y28" s="3">
        <v>9.6999999999999993</v>
      </c>
      <c r="Z28" s="3">
        <v>15.6</v>
      </c>
      <c r="AA28" s="3">
        <v>0.26600000000000001</v>
      </c>
    </row>
    <row r="29" spans="1:27" x14ac:dyDescent="0.2">
      <c r="A29" s="33"/>
      <c r="B29" s="35"/>
      <c r="C29" s="33"/>
      <c r="D29" s="2" t="s">
        <v>126</v>
      </c>
      <c r="E29" s="3">
        <v>14.15</v>
      </c>
      <c r="F29" s="3">
        <v>10.220000000000001</v>
      </c>
      <c r="G29" s="3">
        <v>2.79</v>
      </c>
      <c r="H29" s="3">
        <v>1.07</v>
      </c>
      <c r="I29" s="3">
        <v>7.0000000000000007E-2</v>
      </c>
      <c r="J29" s="3">
        <v>0</v>
      </c>
      <c r="K29" s="3">
        <v>72.2</v>
      </c>
      <c r="L29" s="3">
        <v>19.8</v>
      </c>
      <c r="M29" s="3">
        <v>7.5</v>
      </c>
      <c r="N29" s="3">
        <v>0.5</v>
      </c>
      <c r="O29" s="3">
        <v>0</v>
      </c>
      <c r="P29" s="3">
        <v>6.14</v>
      </c>
      <c r="Q29" s="3">
        <v>138</v>
      </c>
      <c r="R29" s="3">
        <v>43.8</v>
      </c>
      <c r="S29" s="3">
        <v>71.3</v>
      </c>
      <c r="T29" s="3">
        <v>22.5</v>
      </c>
      <c r="U29" s="3">
        <v>315</v>
      </c>
      <c r="V29" s="3">
        <v>12.7</v>
      </c>
      <c r="W29" s="3">
        <v>37.1</v>
      </c>
      <c r="X29" s="3">
        <v>397</v>
      </c>
      <c r="Y29" s="3">
        <v>9.1</v>
      </c>
      <c r="Z29" s="3">
        <v>16</v>
      </c>
      <c r="AA29" s="3">
        <v>0.36299999999999999</v>
      </c>
    </row>
    <row r="30" spans="1:27" x14ac:dyDescent="0.2">
      <c r="A30" s="33"/>
      <c r="B30" s="35"/>
      <c r="C30" s="33"/>
      <c r="D30" s="2" t="s">
        <v>163</v>
      </c>
      <c r="E30" s="3">
        <v>8.2899999999999991</v>
      </c>
      <c r="F30" s="3">
        <v>5.19</v>
      </c>
      <c r="G30" s="3">
        <v>2.52</v>
      </c>
      <c r="H30" s="3">
        <v>0.47</v>
      </c>
      <c r="I30" s="3">
        <v>0.11</v>
      </c>
      <c r="J30" s="3">
        <v>0</v>
      </c>
      <c r="K30" s="3">
        <v>62.6</v>
      </c>
      <c r="L30" s="3">
        <v>30.4</v>
      </c>
      <c r="M30" s="3">
        <v>5.7</v>
      </c>
      <c r="N30" s="3">
        <v>1.3</v>
      </c>
      <c r="O30" s="3">
        <v>0</v>
      </c>
      <c r="P30" s="3">
        <v>6.14</v>
      </c>
      <c r="Q30" s="3">
        <v>135</v>
      </c>
      <c r="R30" s="3">
        <v>45.3</v>
      </c>
      <c r="S30" s="3">
        <v>73.7</v>
      </c>
      <c r="T30" s="3">
        <v>22</v>
      </c>
      <c r="U30" s="3">
        <v>298</v>
      </c>
      <c r="V30" s="3">
        <v>12.3</v>
      </c>
      <c r="W30" s="3">
        <v>37.6</v>
      </c>
      <c r="X30" s="3">
        <v>568</v>
      </c>
      <c r="Y30" s="3">
        <v>10.7</v>
      </c>
      <c r="Z30" s="3">
        <v>16</v>
      </c>
      <c r="AA30" s="3">
        <v>0.60799999999999998</v>
      </c>
    </row>
    <row r="31" spans="1:27" x14ac:dyDescent="0.2">
      <c r="A31" s="33"/>
      <c r="B31" s="35"/>
      <c r="C31" s="33" t="s">
        <v>1805</v>
      </c>
      <c r="D31" s="2" t="s">
        <v>199</v>
      </c>
      <c r="E31" s="3">
        <v>6.41</v>
      </c>
      <c r="F31" s="3">
        <v>3.31</v>
      </c>
      <c r="G31" s="3">
        <v>2.69</v>
      </c>
      <c r="H31" s="3">
        <v>0.35</v>
      </c>
      <c r="I31" s="3">
        <v>0.06</v>
      </c>
      <c r="J31" s="3">
        <v>0</v>
      </c>
      <c r="K31" s="3">
        <v>51.6</v>
      </c>
      <c r="L31" s="3">
        <v>41.9</v>
      </c>
      <c r="M31" s="3">
        <v>5.5</v>
      </c>
      <c r="N31" s="3">
        <v>1</v>
      </c>
      <c r="O31" s="3">
        <v>0</v>
      </c>
      <c r="P31" s="3">
        <v>6.2</v>
      </c>
      <c r="Q31" s="3">
        <v>140</v>
      </c>
      <c r="R31" s="3">
        <v>46</v>
      </c>
      <c r="S31" s="3">
        <v>74.2</v>
      </c>
      <c r="T31" s="3">
        <v>22.6</v>
      </c>
      <c r="U31" s="3">
        <v>305</v>
      </c>
      <c r="V31" s="3">
        <v>14.8</v>
      </c>
      <c r="W31" s="3">
        <v>45.5</v>
      </c>
      <c r="X31" s="3">
        <v>298</v>
      </c>
      <c r="Y31" s="3">
        <v>9.9</v>
      </c>
      <c r="Z31" s="3">
        <v>15.4</v>
      </c>
      <c r="AA31" s="3">
        <v>0.29399999999999998</v>
      </c>
    </row>
    <row r="32" spans="1:27" x14ac:dyDescent="0.2">
      <c r="A32" s="33"/>
      <c r="B32" s="35"/>
      <c r="C32" s="33"/>
      <c r="D32" s="2" t="s">
        <v>235</v>
      </c>
      <c r="E32" s="3">
        <v>13.11</v>
      </c>
      <c r="F32" s="3">
        <v>8.34</v>
      </c>
      <c r="G32" s="3">
        <v>3.42</v>
      </c>
      <c r="H32" s="3">
        <v>1.25</v>
      </c>
      <c r="I32" s="3">
        <v>0.1</v>
      </c>
      <c r="J32" s="3">
        <v>0</v>
      </c>
      <c r="K32" s="3">
        <v>63.7</v>
      </c>
      <c r="L32" s="3">
        <v>26</v>
      </c>
      <c r="M32" s="3">
        <v>9.5</v>
      </c>
      <c r="N32" s="3">
        <v>0.8</v>
      </c>
      <c r="O32" s="3">
        <v>0</v>
      </c>
      <c r="P32" s="3">
        <v>5.65</v>
      </c>
      <c r="Q32" s="3">
        <v>134</v>
      </c>
      <c r="R32" s="3">
        <v>44</v>
      </c>
      <c r="S32" s="3">
        <v>77.900000000000006</v>
      </c>
      <c r="T32" s="3">
        <v>23.8</v>
      </c>
      <c r="U32" s="3">
        <v>305</v>
      </c>
      <c r="V32" s="3">
        <v>12.4</v>
      </c>
      <c r="W32" s="3">
        <v>39.799999999999997</v>
      </c>
      <c r="X32" s="3">
        <v>424</v>
      </c>
      <c r="Y32" s="3">
        <v>9.4</v>
      </c>
      <c r="Z32" s="3">
        <v>15.8</v>
      </c>
      <c r="AA32" s="3">
        <v>0.39800000000000002</v>
      </c>
    </row>
    <row r="33" spans="1:27" x14ac:dyDescent="0.2">
      <c r="A33" s="33"/>
      <c r="B33" s="35"/>
      <c r="C33" s="33"/>
      <c r="D33" s="2" t="s">
        <v>271</v>
      </c>
      <c r="E33" s="3">
        <v>8</v>
      </c>
      <c r="F33" s="3">
        <v>5.0199999999999996</v>
      </c>
      <c r="G33" s="3">
        <v>2.12</v>
      </c>
      <c r="H33" s="3">
        <v>0.7</v>
      </c>
      <c r="I33" s="3">
        <v>0.16</v>
      </c>
      <c r="J33" s="3">
        <v>0</v>
      </c>
      <c r="K33" s="3">
        <v>62.7</v>
      </c>
      <c r="L33" s="3">
        <v>26.5</v>
      </c>
      <c r="M33" s="3">
        <v>8.8000000000000007</v>
      </c>
      <c r="N33" s="3">
        <v>2</v>
      </c>
      <c r="O33" s="3">
        <v>0</v>
      </c>
      <c r="P33" s="3">
        <v>5.62</v>
      </c>
      <c r="Q33" s="3">
        <v>124</v>
      </c>
      <c r="R33" s="3">
        <v>40.5</v>
      </c>
      <c r="S33" s="3">
        <v>72.099999999999994</v>
      </c>
      <c r="T33" s="3">
        <v>22.1</v>
      </c>
      <c r="U33" s="3">
        <v>307</v>
      </c>
      <c r="V33" s="3">
        <v>13.8</v>
      </c>
      <c r="W33" s="3">
        <v>41</v>
      </c>
      <c r="X33" s="3">
        <v>325</v>
      </c>
      <c r="Y33" s="3">
        <v>8.6</v>
      </c>
      <c r="Z33" s="3">
        <v>15.5</v>
      </c>
      <c r="AA33" s="3">
        <v>0.28000000000000003</v>
      </c>
    </row>
    <row r="34" spans="1:27" x14ac:dyDescent="0.2">
      <c r="A34" s="33"/>
      <c r="B34" s="35"/>
      <c r="C34" s="33"/>
      <c r="D34" s="2" t="s">
        <v>307</v>
      </c>
      <c r="E34" s="3">
        <v>9.07</v>
      </c>
      <c r="F34" s="3">
        <v>5.2</v>
      </c>
      <c r="G34" s="3">
        <v>3.01</v>
      </c>
      <c r="H34" s="3">
        <v>0.81</v>
      </c>
      <c r="I34" s="3">
        <v>0.05</v>
      </c>
      <c r="J34" s="3">
        <v>0</v>
      </c>
      <c r="K34" s="3">
        <v>57.3</v>
      </c>
      <c r="L34" s="3">
        <v>33.200000000000003</v>
      </c>
      <c r="M34" s="3">
        <v>8.9</v>
      </c>
      <c r="N34" s="3">
        <v>0.6</v>
      </c>
      <c r="O34" s="3">
        <v>0</v>
      </c>
      <c r="P34" s="3">
        <v>5.7</v>
      </c>
      <c r="Q34" s="3">
        <v>131</v>
      </c>
      <c r="R34" s="3">
        <v>43.3</v>
      </c>
      <c r="S34" s="3">
        <v>75.900000000000006</v>
      </c>
      <c r="T34" s="3">
        <v>22.9</v>
      </c>
      <c r="U34" s="3">
        <v>302</v>
      </c>
      <c r="V34" s="3">
        <v>12.7</v>
      </c>
      <c r="W34" s="3">
        <v>39.200000000000003</v>
      </c>
      <c r="X34" s="3">
        <v>395</v>
      </c>
      <c r="Y34" s="3">
        <v>9.6</v>
      </c>
      <c r="Z34" s="3">
        <v>15.3</v>
      </c>
      <c r="AA34" s="3">
        <v>0.379</v>
      </c>
    </row>
    <row r="35" spans="1:27" x14ac:dyDescent="0.2">
      <c r="A35" s="34">
        <v>45612</v>
      </c>
      <c r="B35" s="35">
        <v>4</v>
      </c>
      <c r="C35" s="33" t="s">
        <v>1847</v>
      </c>
      <c r="D35" s="2" t="s">
        <v>1773</v>
      </c>
      <c r="E35" s="3">
        <v>10.07</v>
      </c>
      <c r="F35" s="3">
        <v>3.89</v>
      </c>
      <c r="G35" s="3">
        <v>5.0199999999999996</v>
      </c>
      <c r="H35" s="3">
        <v>0.87</v>
      </c>
      <c r="I35" s="3">
        <v>0.28999999999999998</v>
      </c>
      <c r="J35" s="3">
        <v>0</v>
      </c>
      <c r="K35" s="3">
        <v>38.6</v>
      </c>
      <c r="L35" s="3">
        <v>49.9</v>
      </c>
      <c r="M35" s="3">
        <v>8.6</v>
      </c>
      <c r="N35" s="3">
        <v>2.9</v>
      </c>
      <c r="O35" s="3">
        <v>0</v>
      </c>
      <c r="P35" s="3">
        <v>6.4</v>
      </c>
      <c r="Q35" s="3">
        <v>141</v>
      </c>
      <c r="R35" s="3">
        <v>47.4</v>
      </c>
      <c r="S35" s="3">
        <v>74.099999999999994</v>
      </c>
      <c r="T35" s="3">
        <v>22.1</v>
      </c>
      <c r="U35" s="3">
        <v>299</v>
      </c>
      <c r="V35" s="3">
        <v>13</v>
      </c>
      <c r="W35" s="3">
        <v>40</v>
      </c>
      <c r="X35" s="3">
        <v>569</v>
      </c>
      <c r="Y35" s="3">
        <v>7.6</v>
      </c>
      <c r="Z35" s="3">
        <v>15.1</v>
      </c>
      <c r="AA35" s="3">
        <v>0.432</v>
      </c>
    </row>
    <row r="36" spans="1:27" x14ac:dyDescent="0.2">
      <c r="A36" s="33"/>
      <c r="B36" s="35"/>
      <c r="C36" s="33"/>
      <c r="D36" s="2" t="s">
        <v>1772</v>
      </c>
      <c r="E36" s="3">
        <v>6.37</v>
      </c>
      <c r="F36" s="3">
        <v>2.16</v>
      </c>
      <c r="G36" s="3">
        <v>3.72</v>
      </c>
      <c r="H36" s="3">
        <v>0.35</v>
      </c>
      <c r="I36" s="3">
        <v>0.14000000000000001</v>
      </c>
      <c r="J36" s="3">
        <v>0</v>
      </c>
      <c r="K36" s="3">
        <v>34</v>
      </c>
      <c r="L36" s="3">
        <v>58.4</v>
      </c>
      <c r="M36" s="3">
        <v>5.5</v>
      </c>
      <c r="N36" s="3">
        <v>2.1</v>
      </c>
      <c r="O36" s="3">
        <v>0</v>
      </c>
      <c r="P36" s="3">
        <v>5.39</v>
      </c>
      <c r="Q36" s="3">
        <v>118</v>
      </c>
      <c r="R36" s="3">
        <v>39.6</v>
      </c>
      <c r="S36" s="3">
        <v>73.5</v>
      </c>
      <c r="T36" s="3">
        <v>22</v>
      </c>
      <c r="U36" s="3">
        <v>299</v>
      </c>
      <c r="V36" s="3">
        <v>14</v>
      </c>
      <c r="W36" s="3">
        <v>42.4</v>
      </c>
      <c r="X36" s="3">
        <v>435</v>
      </c>
      <c r="Y36" s="3">
        <v>8.8000000000000007</v>
      </c>
      <c r="Z36" s="3">
        <v>15.3</v>
      </c>
      <c r="AA36" s="3">
        <v>0.38500000000000001</v>
      </c>
    </row>
    <row r="37" spans="1:27" x14ac:dyDescent="0.2">
      <c r="A37" s="33"/>
      <c r="B37" s="35"/>
      <c r="C37" s="33"/>
      <c r="D37" s="2" t="s">
        <v>126</v>
      </c>
      <c r="E37" s="3">
        <v>13.88</v>
      </c>
      <c r="F37" s="3">
        <v>9.9499999999999993</v>
      </c>
      <c r="G37" s="3">
        <v>2.83</v>
      </c>
      <c r="H37" s="3">
        <v>1.05</v>
      </c>
      <c r="I37" s="3">
        <v>0.05</v>
      </c>
      <c r="J37" s="3">
        <v>0</v>
      </c>
      <c r="K37" s="3">
        <v>71.7</v>
      </c>
      <c r="L37" s="3">
        <v>20.399999999999999</v>
      </c>
      <c r="M37" s="3">
        <v>7.5</v>
      </c>
      <c r="N37" s="3">
        <v>0.4</v>
      </c>
      <c r="O37" s="3">
        <v>0</v>
      </c>
      <c r="P37" s="3">
        <v>6.18</v>
      </c>
      <c r="Q37" s="3">
        <v>130</v>
      </c>
      <c r="R37" s="3">
        <v>44</v>
      </c>
      <c r="S37" s="3">
        <v>71.099999999999994</v>
      </c>
      <c r="T37" s="3">
        <v>21</v>
      </c>
      <c r="U37" s="3">
        <v>295</v>
      </c>
      <c r="V37" s="3">
        <v>12.7</v>
      </c>
      <c r="W37" s="3">
        <v>37.4</v>
      </c>
      <c r="X37" s="3">
        <v>464</v>
      </c>
      <c r="Y37" s="3">
        <v>8.9</v>
      </c>
      <c r="Z37" s="3">
        <v>15.9</v>
      </c>
      <c r="AA37" s="3">
        <v>0.41199999999999998</v>
      </c>
    </row>
    <row r="38" spans="1:27" x14ac:dyDescent="0.2">
      <c r="A38" s="33"/>
      <c r="B38" s="35"/>
      <c r="C38" s="33"/>
      <c r="D38" s="2" t="s">
        <v>163</v>
      </c>
      <c r="E38" s="3">
        <v>11.94</v>
      </c>
      <c r="F38" s="3">
        <v>7.17</v>
      </c>
      <c r="G38" s="3">
        <v>3.9</v>
      </c>
      <c r="H38" s="3">
        <v>0.73</v>
      </c>
      <c r="I38" s="3">
        <v>0.14000000000000001</v>
      </c>
      <c r="J38" s="3">
        <v>0</v>
      </c>
      <c r="K38" s="3">
        <v>60.1</v>
      </c>
      <c r="L38" s="3">
        <v>32.6</v>
      </c>
      <c r="M38" s="3">
        <v>6.1</v>
      </c>
      <c r="N38" s="3">
        <v>1.2</v>
      </c>
      <c r="O38" s="3">
        <v>0</v>
      </c>
      <c r="P38" s="3">
        <v>6.01</v>
      </c>
      <c r="Q38" s="3">
        <v>135</v>
      </c>
      <c r="R38" s="3">
        <v>44</v>
      </c>
      <c r="S38" s="3">
        <v>73.3</v>
      </c>
      <c r="T38" s="3">
        <v>22.6</v>
      </c>
      <c r="U38" s="3">
        <v>308</v>
      </c>
      <c r="V38" s="3">
        <v>12.5</v>
      </c>
      <c r="W38" s="3">
        <v>38.1</v>
      </c>
      <c r="X38" s="3">
        <v>234</v>
      </c>
      <c r="Y38" s="3">
        <v>11.5</v>
      </c>
      <c r="Z38" s="3">
        <v>16.2</v>
      </c>
      <c r="AA38" s="3">
        <v>0.27</v>
      </c>
    </row>
    <row r="39" spans="1:27" x14ac:dyDescent="0.2">
      <c r="A39" s="33"/>
      <c r="B39" s="35"/>
      <c r="C39" s="33" t="s">
        <v>1805</v>
      </c>
      <c r="D39" s="2" t="s">
        <v>199</v>
      </c>
      <c r="E39" s="3">
        <v>6.32</v>
      </c>
      <c r="F39" s="3">
        <v>2.5099999999999998</v>
      </c>
      <c r="G39" s="3">
        <v>3.28</v>
      </c>
      <c r="H39" s="3">
        <v>0.49</v>
      </c>
      <c r="I39" s="3">
        <v>0.04</v>
      </c>
      <c r="J39" s="3">
        <v>0</v>
      </c>
      <c r="K39" s="3">
        <v>39.6</v>
      </c>
      <c r="L39" s="3">
        <v>51.9</v>
      </c>
      <c r="M39" s="3">
        <v>7.9</v>
      </c>
      <c r="N39" s="3">
        <v>0.6</v>
      </c>
      <c r="O39" s="3">
        <v>0</v>
      </c>
      <c r="P39" s="3">
        <v>6.2</v>
      </c>
      <c r="Q39" s="3">
        <v>143</v>
      </c>
      <c r="R39" s="3">
        <v>45.9</v>
      </c>
      <c r="S39" s="3">
        <v>74</v>
      </c>
      <c r="T39" s="3">
        <v>23.1</v>
      </c>
      <c r="U39" s="3">
        <v>313</v>
      </c>
      <c r="V39" s="3">
        <v>14.6</v>
      </c>
      <c r="W39" s="3">
        <v>45.4</v>
      </c>
      <c r="X39" s="3">
        <v>276</v>
      </c>
      <c r="Y39" s="3">
        <v>10.1</v>
      </c>
      <c r="Z39" s="3">
        <v>15.3</v>
      </c>
      <c r="AA39" s="3">
        <v>0.27800000000000002</v>
      </c>
    </row>
    <row r="40" spans="1:27" x14ac:dyDescent="0.2">
      <c r="A40" s="33"/>
      <c r="B40" s="35"/>
      <c r="C40" s="33"/>
      <c r="D40" s="2" t="s">
        <v>235</v>
      </c>
      <c r="E40" s="3">
        <v>7.06</v>
      </c>
      <c r="F40" s="3">
        <v>4.43</v>
      </c>
      <c r="G40" s="3">
        <v>2.16</v>
      </c>
      <c r="H40" s="3">
        <v>0.43</v>
      </c>
      <c r="I40" s="3">
        <v>0.04</v>
      </c>
      <c r="J40" s="3">
        <v>0</v>
      </c>
      <c r="K40" s="3">
        <v>62.7</v>
      </c>
      <c r="L40" s="3">
        <v>30.6</v>
      </c>
      <c r="M40" s="3">
        <v>6.1</v>
      </c>
      <c r="N40" s="3">
        <v>0.6</v>
      </c>
      <c r="O40" s="3">
        <v>0</v>
      </c>
      <c r="P40" s="3">
        <v>5.59</v>
      </c>
      <c r="Q40" s="3">
        <v>131</v>
      </c>
      <c r="R40" s="3">
        <v>43.3</v>
      </c>
      <c r="S40" s="3">
        <v>77.5</v>
      </c>
      <c r="T40" s="3">
        <v>23.5</v>
      </c>
      <c r="U40" s="3">
        <v>303</v>
      </c>
      <c r="V40" s="3">
        <v>12.6</v>
      </c>
      <c r="W40" s="3">
        <v>40.799999999999997</v>
      </c>
      <c r="X40" s="3">
        <v>474</v>
      </c>
      <c r="Y40" s="3">
        <v>9.1</v>
      </c>
      <c r="Z40" s="3">
        <v>15.7</v>
      </c>
      <c r="AA40" s="3">
        <v>0.433</v>
      </c>
    </row>
    <row r="41" spans="1:27" x14ac:dyDescent="0.2">
      <c r="A41" s="33"/>
      <c r="B41" s="35"/>
      <c r="C41" s="33"/>
      <c r="D41" s="2" t="s">
        <v>271</v>
      </c>
      <c r="E41" s="3">
        <v>5.08</v>
      </c>
      <c r="F41" s="3">
        <v>2.77</v>
      </c>
      <c r="G41" s="3">
        <v>1.64</v>
      </c>
      <c r="H41" s="3">
        <v>0.54</v>
      </c>
      <c r="I41" s="3">
        <v>0.13</v>
      </c>
      <c r="J41" s="3">
        <v>0</v>
      </c>
      <c r="K41" s="3">
        <v>54.5</v>
      </c>
      <c r="L41" s="3">
        <v>32.299999999999997</v>
      </c>
      <c r="M41" s="3">
        <v>10.6</v>
      </c>
      <c r="N41" s="3">
        <v>2.6</v>
      </c>
      <c r="O41" s="3">
        <v>0</v>
      </c>
      <c r="P41" s="3">
        <v>5.6</v>
      </c>
      <c r="Q41" s="3">
        <v>125</v>
      </c>
      <c r="R41" s="3">
        <v>40.1</v>
      </c>
      <c r="S41" s="3">
        <v>71.599999999999994</v>
      </c>
      <c r="T41" s="3">
        <v>22.3</v>
      </c>
      <c r="U41" s="3">
        <v>311</v>
      </c>
      <c r="V41" s="3">
        <v>13.9</v>
      </c>
      <c r="W41" s="3">
        <v>41.5</v>
      </c>
      <c r="X41" s="3">
        <v>325</v>
      </c>
      <c r="Y41" s="3">
        <v>8.5</v>
      </c>
      <c r="Z41" s="3">
        <v>15.3</v>
      </c>
      <c r="AA41" s="3">
        <v>0.27700000000000002</v>
      </c>
    </row>
    <row r="42" spans="1:27" x14ac:dyDescent="0.2">
      <c r="A42" s="33"/>
      <c r="B42" s="35"/>
      <c r="C42" s="33"/>
      <c r="D42" s="2" t="s">
        <v>307</v>
      </c>
      <c r="E42" s="3">
        <v>6.6</v>
      </c>
      <c r="F42" s="3">
        <v>3.09</v>
      </c>
      <c r="G42" s="3">
        <v>2.67</v>
      </c>
      <c r="H42" s="3">
        <v>0.8</v>
      </c>
      <c r="I42" s="3">
        <v>0.04</v>
      </c>
      <c r="J42" s="3">
        <v>0</v>
      </c>
      <c r="K42" s="3">
        <v>46.7</v>
      </c>
      <c r="L42" s="3">
        <v>40.4</v>
      </c>
      <c r="M42" s="3">
        <v>12.2</v>
      </c>
      <c r="N42" s="3">
        <v>0.7</v>
      </c>
      <c r="O42" s="3">
        <v>0</v>
      </c>
      <c r="P42" s="3">
        <v>5.45</v>
      </c>
      <c r="Q42" s="3">
        <v>123</v>
      </c>
      <c r="R42" s="3">
        <v>40.9</v>
      </c>
      <c r="S42" s="3">
        <v>75.099999999999994</v>
      </c>
      <c r="T42" s="3">
        <v>22.6</v>
      </c>
      <c r="U42" s="3">
        <v>302</v>
      </c>
      <c r="V42" s="3">
        <v>13</v>
      </c>
      <c r="W42" s="3">
        <v>40.299999999999997</v>
      </c>
      <c r="X42" s="3">
        <v>365</v>
      </c>
      <c r="Y42" s="3">
        <v>10.199999999999999</v>
      </c>
      <c r="Z42" s="3">
        <v>15.6</v>
      </c>
      <c r="AA42" s="3">
        <v>0.374</v>
      </c>
    </row>
    <row r="43" spans="1:27" x14ac:dyDescent="0.2">
      <c r="A43" s="34">
        <v>45613</v>
      </c>
      <c r="B43" s="35">
        <v>5</v>
      </c>
      <c r="C43" s="33" t="s">
        <v>1847</v>
      </c>
      <c r="D43" s="2" t="s">
        <v>1773</v>
      </c>
      <c r="E43" s="3">
        <v>10.63</v>
      </c>
      <c r="F43" s="3">
        <v>3.97</v>
      </c>
      <c r="G43" s="3">
        <v>5.7</v>
      </c>
      <c r="H43" s="3">
        <v>0.62</v>
      </c>
      <c r="I43" s="3">
        <v>0.34</v>
      </c>
      <c r="J43" s="3">
        <v>0</v>
      </c>
      <c r="K43" s="3">
        <v>37.299999999999997</v>
      </c>
      <c r="L43" s="3">
        <v>53.6</v>
      </c>
      <c r="M43" s="3">
        <v>5.9</v>
      </c>
      <c r="N43" s="3">
        <v>3.2</v>
      </c>
      <c r="O43" s="3">
        <v>0</v>
      </c>
      <c r="P43" s="3">
        <v>6.23</v>
      </c>
      <c r="Q43" s="3">
        <v>141</v>
      </c>
      <c r="R43" s="3">
        <v>47.3</v>
      </c>
      <c r="S43" s="3">
        <v>76</v>
      </c>
      <c r="T43" s="3">
        <v>22.7</v>
      </c>
      <c r="U43" s="3">
        <v>299</v>
      </c>
      <c r="V43" s="3">
        <v>12.9</v>
      </c>
      <c r="W43" s="3">
        <v>39.6</v>
      </c>
      <c r="X43" s="3">
        <v>614</v>
      </c>
      <c r="Y43" s="3">
        <v>7.6</v>
      </c>
      <c r="Z43" s="3">
        <v>15.1</v>
      </c>
      <c r="AA43" s="3">
        <v>0.46400000000000002</v>
      </c>
    </row>
    <row r="44" spans="1:27" x14ac:dyDescent="0.2">
      <c r="A44" s="33"/>
      <c r="B44" s="35"/>
      <c r="C44" s="33"/>
      <c r="D44" s="2" t="s">
        <v>1772</v>
      </c>
      <c r="E44" s="3">
        <v>5.65</v>
      </c>
      <c r="F44" s="3">
        <v>1.62</v>
      </c>
      <c r="G44" s="3">
        <v>3.4</v>
      </c>
      <c r="H44" s="3">
        <v>0.35</v>
      </c>
      <c r="I44" s="3">
        <v>0.28000000000000003</v>
      </c>
      <c r="J44" s="3">
        <v>0</v>
      </c>
      <c r="K44" s="3">
        <v>28.7</v>
      </c>
      <c r="L44" s="3">
        <v>60.1</v>
      </c>
      <c r="M44" s="3">
        <v>6.3</v>
      </c>
      <c r="N44" s="3">
        <v>4.9000000000000004</v>
      </c>
      <c r="O44" s="3">
        <v>0</v>
      </c>
      <c r="P44" s="3">
        <v>5.15</v>
      </c>
      <c r="Q44" s="3">
        <v>109</v>
      </c>
      <c r="R44" s="3">
        <v>38.9</v>
      </c>
      <c r="S44" s="3">
        <v>75.400000000000006</v>
      </c>
      <c r="T44" s="3">
        <v>21.1</v>
      </c>
      <c r="U44" s="3">
        <v>280</v>
      </c>
      <c r="V44" s="3">
        <v>13.3</v>
      </c>
      <c r="W44" s="3">
        <v>39.9</v>
      </c>
      <c r="X44" s="3">
        <v>361</v>
      </c>
      <c r="Y44" s="3">
        <v>9.6</v>
      </c>
      <c r="Z44" s="3">
        <v>16.2</v>
      </c>
      <c r="AA44" s="3">
        <v>0.34699999999999998</v>
      </c>
    </row>
    <row r="45" spans="1:27" x14ac:dyDescent="0.2">
      <c r="A45" s="33"/>
      <c r="B45" s="35"/>
      <c r="C45" s="33"/>
      <c r="D45" s="2" t="s">
        <v>126</v>
      </c>
      <c r="E45" s="3">
        <v>13.89</v>
      </c>
      <c r="F45" s="3">
        <v>9.4700000000000006</v>
      </c>
      <c r="G45" s="3">
        <v>3.36</v>
      </c>
      <c r="H45" s="3">
        <v>0.94</v>
      </c>
      <c r="I45" s="3">
        <v>0.12</v>
      </c>
      <c r="J45" s="3">
        <v>0</v>
      </c>
      <c r="K45" s="3">
        <v>68.2</v>
      </c>
      <c r="L45" s="3">
        <v>24.2</v>
      </c>
      <c r="M45" s="3">
        <v>6.7</v>
      </c>
      <c r="N45" s="3">
        <v>0.9</v>
      </c>
      <c r="O45" s="3">
        <v>0</v>
      </c>
      <c r="P45" s="3">
        <v>6.4</v>
      </c>
      <c r="Q45" s="3">
        <v>138</v>
      </c>
      <c r="R45" s="3">
        <v>46.5</v>
      </c>
      <c r="S45" s="3">
        <v>72.599999999999994</v>
      </c>
      <c r="T45" s="3">
        <v>21.6</v>
      </c>
      <c r="U45" s="3">
        <v>298</v>
      </c>
      <c r="V45" s="3">
        <v>12.5</v>
      </c>
      <c r="W45" s="3">
        <v>36.799999999999997</v>
      </c>
      <c r="X45" s="3">
        <v>432</v>
      </c>
      <c r="Y45" s="3">
        <v>9.1999999999999993</v>
      </c>
      <c r="Z45" s="3">
        <v>16.100000000000001</v>
      </c>
      <c r="AA45" s="3">
        <v>0.39700000000000002</v>
      </c>
    </row>
    <row r="46" spans="1:27" x14ac:dyDescent="0.2">
      <c r="A46" s="33"/>
      <c r="B46" s="35"/>
      <c r="C46" s="33"/>
      <c r="D46" s="2" t="s">
        <v>163</v>
      </c>
      <c r="E46" s="3">
        <v>13.48</v>
      </c>
      <c r="F46" s="3">
        <v>8.31</v>
      </c>
      <c r="G46" s="3">
        <v>3.82</v>
      </c>
      <c r="H46" s="3">
        <v>1.08</v>
      </c>
      <c r="I46" s="3">
        <v>0.27</v>
      </c>
      <c r="J46" s="3">
        <v>0</v>
      </c>
      <c r="K46" s="3">
        <v>61.6</v>
      </c>
      <c r="L46" s="3">
        <v>28.4</v>
      </c>
      <c r="M46" s="3">
        <v>8</v>
      </c>
      <c r="N46" s="3">
        <v>2</v>
      </c>
      <c r="O46" s="3">
        <v>0</v>
      </c>
      <c r="P46" s="3">
        <v>6.17</v>
      </c>
      <c r="Q46" s="3">
        <v>138</v>
      </c>
      <c r="R46" s="3">
        <v>46.1</v>
      </c>
      <c r="S46" s="3">
        <v>74.7</v>
      </c>
      <c r="T46" s="3">
        <v>22.4</v>
      </c>
      <c r="U46" s="3">
        <v>300</v>
      </c>
      <c r="V46" s="3">
        <v>12</v>
      </c>
      <c r="W46" s="3">
        <v>36.5</v>
      </c>
      <c r="X46" s="3">
        <v>288</v>
      </c>
      <c r="Y46" s="3">
        <v>11.2</v>
      </c>
      <c r="Z46" s="3">
        <v>15.8</v>
      </c>
      <c r="AA46" s="3">
        <v>0.32200000000000001</v>
      </c>
    </row>
    <row r="47" spans="1:27" x14ac:dyDescent="0.2">
      <c r="A47" s="33"/>
      <c r="B47" s="35"/>
      <c r="C47" s="33" t="s">
        <v>1805</v>
      </c>
      <c r="D47" s="2" t="s">
        <v>199</v>
      </c>
      <c r="E47" s="3">
        <v>4.88</v>
      </c>
      <c r="F47" s="3">
        <v>1.83</v>
      </c>
      <c r="G47" s="3">
        <v>2.74</v>
      </c>
      <c r="H47" s="3">
        <v>0.28999999999999998</v>
      </c>
      <c r="I47" s="3">
        <v>0.02</v>
      </c>
      <c r="J47" s="3">
        <v>0</v>
      </c>
      <c r="K47" s="3">
        <v>37.5</v>
      </c>
      <c r="L47" s="3">
        <v>56.1</v>
      </c>
      <c r="M47" s="3">
        <v>6</v>
      </c>
      <c r="N47" s="3">
        <v>0.4</v>
      </c>
      <c r="O47" s="3">
        <v>0</v>
      </c>
      <c r="P47" s="3">
        <v>5.88</v>
      </c>
      <c r="Q47" s="3">
        <v>134</v>
      </c>
      <c r="R47" s="3">
        <v>44.8</v>
      </c>
      <c r="S47" s="3">
        <v>76.2</v>
      </c>
      <c r="T47" s="3">
        <v>22.7</v>
      </c>
      <c r="U47" s="3">
        <v>299</v>
      </c>
      <c r="V47" s="3">
        <v>13.9</v>
      </c>
      <c r="W47" s="3">
        <v>43.4</v>
      </c>
      <c r="X47" s="3">
        <v>290</v>
      </c>
      <c r="Y47" s="3">
        <v>9.4</v>
      </c>
      <c r="Z47" s="3">
        <v>15.5</v>
      </c>
      <c r="AA47" s="3">
        <v>0.27200000000000002</v>
      </c>
    </row>
    <row r="48" spans="1:27" x14ac:dyDescent="0.2">
      <c r="A48" s="33"/>
      <c r="B48" s="35"/>
      <c r="C48" s="33"/>
      <c r="D48" s="2" t="s">
        <v>235</v>
      </c>
      <c r="E48" s="3">
        <v>6.04</v>
      </c>
      <c r="F48" s="3">
        <v>3.52</v>
      </c>
      <c r="G48" s="3">
        <v>2.14</v>
      </c>
      <c r="H48" s="3">
        <v>0.35</v>
      </c>
      <c r="I48" s="3">
        <v>0.03</v>
      </c>
      <c r="J48" s="3">
        <v>0</v>
      </c>
      <c r="K48" s="3">
        <v>58.3</v>
      </c>
      <c r="L48" s="3">
        <v>35.4</v>
      </c>
      <c r="M48" s="3">
        <v>5.7</v>
      </c>
      <c r="N48" s="3">
        <v>0.6</v>
      </c>
      <c r="O48" s="3">
        <v>0</v>
      </c>
      <c r="P48" s="3">
        <v>5.29</v>
      </c>
      <c r="Q48" s="3">
        <v>123</v>
      </c>
      <c r="R48" s="3">
        <v>41.2</v>
      </c>
      <c r="S48" s="3">
        <v>77.900000000000006</v>
      </c>
      <c r="T48" s="3">
        <v>23.3</v>
      </c>
      <c r="U48" s="3">
        <v>299</v>
      </c>
      <c r="V48" s="3">
        <v>12.3</v>
      </c>
      <c r="W48" s="3">
        <v>39.5</v>
      </c>
      <c r="X48" s="3">
        <v>501</v>
      </c>
      <c r="Y48" s="3">
        <v>8.4</v>
      </c>
      <c r="Z48" s="3">
        <v>15.8</v>
      </c>
      <c r="AA48" s="3">
        <v>0.42099999999999999</v>
      </c>
    </row>
    <row r="49" spans="1:27" x14ac:dyDescent="0.2">
      <c r="A49" s="33"/>
      <c r="B49" s="35"/>
      <c r="C49" s="33"/>
      <c r="D49" s="2" t="s">
        <v>271</v>
      </c>
      <c r="E49" s="3">
        <v>3.06</v>
      </c>
      <c r="F49" s="3">
        <v>1.45</v>
      </c>
      <c r="G49" s="3">
        <v>1.17</v>
      </c>
      <c r="H49" s="3">
        <v>0.39</v>
      </c>
      <c r="I49" s="3">
        <v>0.05</v>
      </c>
      <c r="J49" s="3">
        <v>0</v>
      </c>
      <c r="K49" s="3">
        <v>47.2</v>
      </c>
      <c r="L49" s="3">
        <v>38.1</v>
      </c>
      <c r="M49" s="3">
        <v>13</v>
      </c>
      <c r="N49" s="3">
        <v>1.7</v>
      </c>
      <c r="O49" s="3">
        <v>0</v>
      </c>
      <c r="P49" s="3">
        <v>5.62</v>
      </c>
      <c r="Q49" s="3">
        <v>123</v>
      </c>
      <c r="R49" s="3">
        <v>40.700000000000003</v>
      </c>
      <c r="S49" s="3">
        <v>72.5</v>
      </c>
      <c r="T49" s="3">
        <v>21.9</v>
      </c>
      <c r="U49" s="3">
        <v>302</v>
      </c>
      <c r="V49" s="3">
        <v>13.6</v>
      </c>
      <c r="W49" s="3">
        <v>40.700000000000003</v>
      </c>
      <c r="X49" s="3">
        <v>355</v>
      </c>
      <c r="Y49" s="3">
        <v>8.4</v>
      </c>
      <c r="Z49" s="3">
        <v>15.3</v>
      </c>
      <c r="AA49" s="3">
        <v>0.29799999999999999</v>
      </c>
    </row>
    <row r="50" spans="1:27" x14ac:dyDescent="0.2">
      <c r="A50" s="33"/>
      <c r="B50" s="35"/>
      <c r="C50" s="33"/>
      <c r="D50" s="2" t="s">
        <v>307</v>
      </c>
      <c r="E50" s="3">
        <v>7.09</v>
      </c>
      <c r="F50" s="3">
        <v>2.64</v>
      </c>
      <c r="G50" s="3">
        <v>3.69</v>
      </c>
      <c r="H50" s="3">
        <v>0.73</v>
      </c>
      <c r="I50" s="3">
        <v>0.03</v>
      </c>
      <c r="J50" s="3">
        <v>0</v>
      </c>
      <c r="K50" s="3">
        <v>37.299999999999997</v>
      </c>
      <c r="L50" s="3">
        <v>52</v>
      </c>
      <c r="M50" s="3">
        <v>10.3</v>
      </c>
      <c r="N50" s="3">
        <v>0.4</v>
      </c>
      <c r="O50" s="3">
        <v>0</v>
      </c>
      <c r="P50" s="3">
        <v>5.97</v>
      </c>
      <c r="Q50" s="3">
        <v>134</v>
      </c>
      <c r="R50" s="3">
        <v>45.8</v>
      </c>
      <c r="S50" s="3">
        <v>76.8</v>
      </c>
      <c r="T50" s="3">
        <v>22.5</v>
      </c>
      <c r="U50" s="3">
        <v>293</v>
      </c>
      <c r="V50" s="3">
        <v>12.7</v>
      </c>
      <c r="W50" s="3">
        <v>39.4</v>
      </c>
      <c r="X50" s="3">
        <v>245</v>
      </c>
      <c r="Y50" s="3">
        <v>10</v>
      </c>
      <c r="Z50" s="3">
        <v>15.5</v>
      </c>
      <c r="AA50" s="3">
        <v>0.24399999999999999</v>
      </c>
    </row>
    <row r="51" spans="1:27" x14ac:dyDescent="0.2">
      <c r="A51" s="34">
        <v>45614</v>
      </c>
      <c r="B51" s="35">
        <v>6</v>
      </c>
      <c r="C51" s="33" t="s">
        <v>1847</v>
      </c>
      <c r="D51" s="2" t="s">
        <v>1773</v>
      </c>
      <c r="E51" s="3">
        <v>1.1599999999999999</v>
      </c>
      <c r="F51" s="3">
        <v>3.94</v>
      </c>
      <c r="G51" s="3">
        <v>5.3</v>
      </c>
      <c r="H51" s="3">
        <v>0.61</v>
      </c>
      <c r="I51" s="3">
        <v>0.31</v>
      </c>
      <c r="J51" s="3">
        <v>0</v>
      </c>
      <c r="K51" s="3">
        <v>38.799999999999997</v>
      </c>
      <c r="L51" s="3">
        <v>52.1</v>
      </c>
      <c r="M51" s="3">
        <v>6.1</v>
      </c>
      <c r="N51" s="3">
        <v>3</v>
      </c>
      <c r="O51" s="3">
        <v>0</v>
      </c>
      <c r="P51" s="3">
        <v>5.63</v>
      </c>
      <c r="Q51" s="3">
        <v>135</v>
      </c>
      <c r="R51" s="3">
        <v>43</v>
      </c>
      <c r="S51" s="3">
        <v>76.3</v>
      </c>
      <c r="T51" s="3">
        <v>24</v>
      </c>
      <c r="U51" s="3">
        <v>315</v>
      </c>
      <c r="V51" s="3">
        <v>13</v>
      </c>
      <c r="W51" s="3">
        <v>40.1</v>
      </c>
      <c r="X51" s="3">
        <v>583</v>
      </c>
      <c r="Y51" s="3">
        <v>7.7</v>
      </c>
      <c r="Z51" s="3">
        <v>15.2</v>
      </c>
      <c r="AA51" s="3">
        <v>0.45100000000000001</v>
      </c>
    </row>
    <row r="52" spans="1:27" x14ac:dyDescent="0.2">
      <c r="A52" s="33"/>
      <c r="B52" s="35"/>
      <c r="C52" s="33"/>
      <c r="D52" s="2" t="s">
        <v>1772</v>
      </c>
      <c r="E52" s="3">
        <v>7.17</v>
      </c>
      <c r="F52" s="3">
        <v>1.99</v>
      </c>
      <c r="G52" s="3">
        <v>4.5</v>
      </c>
      <c r="H52" s="3">
        <v>0.42</v>
      </c>
      <c r="I52" s="3">
        <v>0.26</v>
      </c>
      <c r="J52" s="3">
        <v>0</v>
      </c>
      <c r="K52" s="3">
        <v>27.8</v>
      </c>
      <c r="L52" s="3">
        <v>62.7</v>
      </c>
      <c r="M52" s="3">
        <v>5.9</v>
      </c>
      <c r="N52" s="3">
        <v>3.6</v>
      </c>
      <c r="O52" s="3">
        <v>0</v>
      </c>
      <c r="P52" s="3">
        <v>5.17</v>
      </c>
      <c r="Q52" s="3">
        <v>116</v>
      </c>
      <c r="R52" s="3">
        <v>38.799999999999997</v>
      </c>
      <c r="S52" s="3">
        <v>75</v>
      </c>
      <c r="T52" s="3">
        <v>22.4</v>
      </c>
      <c r="U52" s="3">
        <v>298</v>
      </c>
      <c r="V52" s="3">
        <v>13.4</v>
      </c>
      <c r="W52" s="3">
        <v>40.5</v>
      </c>
      <c r="X52" s="3">
        <v>492</v>
      </c>
      <c r="Y52" s="3">
        <v>9.1</v>
      </c>
      <c r="Z52" s="3">
        <v>15.9</v>
      </c>
      <c r="AA52" s="3">
        <v>0.44700000000000001</v>
      </c>
    </row>
    <row r="53" spans="1:27" x14ac:dyDescent="0.2">
      <c r="A53" s="33"/>
      <c r="B53" s="35"/>
      <c r="C53" s="33"/>
      <c r="D53" s="2" t="s">
        <v>126</v>
      </c>
      <c r="E53" s="3">
        <v>9.6999999999999993</v>
      </c>
      <c r="F53" s="3">
        <v>6.4</v>
      </c>
      <c r="G53" s="3">
        <v>2.67</v>
      </c>
      <c r="H53" s="3">
        <v>0.56999999999999995</v>
      </c>
      <c r="I53" s="3">
        <v>0.06</v>
      </c>
      <c r="J53" s="3">
        <v>0</v>
      </c>
      <c r="K53" s="3">
        <v>66</v>
      </c>
      <c r="L53" s="3">
        <v>27.5</v>
      </c>
      <c r="M53" s="3">
        <v>5.9</v>
      </c>
      <c r="N53" s="3">
        <v>0.6</v>
      </c>
      <c r="O53" s="3">
        <v>0</v>
      </c>
      <c r="P53" s="3">
        <v>5.66</v>
      </c>
      <c r="Q53" s="3">
        <v>123</v>
      </c>
      <c r="R53" s="3">
        <v>40.5</v>
      </c>
      <c r="S53" s="3">
        <v>71.5</v>
      </c>
      <c r="T53" s="3">
        <v>21.8</v>
      </c>
      <c r="U53" s="3">
        <v>304</v>
      </c>
      <c r="V53" s="3">
        <v>12.7</v>
      </c>
      <c r="W53" s="3">
        <v>37.200000000000003</v>
      </c>
      <c r="X53" s="3">
        <v>506</v>
      </c>
      <c r="Y53" s="3">
        <v>8.6999999999999993</v>
      </c>
      <c r="Z53" s="3">
        <v>16.100000000000001</v>
      </c>
      <c r="AA53" s="3">
        <v>0.442</v>
      </c>
    </row>
    <row r="54" spans="1:27" x14ac:dyDescent="0.2">
      <c r="A54" s="33"/>
      <c r="B54" s="35"/>
      <c r="C54" s="33"/>
      <c r="D54" s="2" t="s">
        <v>163</v>
      </c>
      <c r="E54" s="3">
        <v>7.14</v>
      </c>
      <c r="F54" s="3">
        <v>3.61</v>
      </c>
      <c r="G54" s="3">
        <v>3.01</v>
      </c>
      <c r="H54" s="3">
        <v>0.36</v>
      </c>
      <c r="I54" s="3">
        <v>0.16</v>
      </c>
      <c r="J54" s="3">
        <v>0</v>
      </c>
      <c r="K54" s="3">
        <v>50.6</v>
      </c>
      <c r="L54" s="3">
        <v>42.1</v>
      </c>
      <c r="M54" s="3">
        <v>5.0999999999999996</v>
      </c>
      <c r="N54" s="3">
        <v>2.2000000000000002</v>
      </c>
      <c r="O54" s="3">
        <v>0</v>
      </c>
      <c r="P54" s="3">
        <v>5.46</v>
      </c>
      <c r="Q54" s="3">
        <v>125</v>
      </c>
      <c r="R54" s="3">
        <v>40.9</v>
      </c>
      <c r="S54" s="3">
        <v>74.900000000000006</v>
      </c>
      <c r="T54" s="3">
        <v>22.9</v>
      </c>
      <c r="U54" s="3">
        <v>306</v>
      </c>
      <c r="V54" s="3">
        <v>12.2</v>
      </c>
      <c r="W54" s="3">
        <v>37.200000000000003</v>
      </c>
      <c r="X54" s="3">
        <v>444</v>
      </c>
      <c r="Y54" s="3">
        <v>10.5</v>
      </c>
      <c r="Z54" s="3">
        <v>15.2</v>
      </c>
      <c r="AA54" s="3">
        <v>0.46500000000000002</v>
      </c>
    </row>
    <row r="55" spans="1:27" x14ac:dyDescent="0.2">
      <c r="A55" s="33"/>
      <c r="B55" s="35"/>
      <c r="C55" s="33" t="s">
        <v>1805</v>
      </c>
      <c r="D55" s="2" t="s">
        <v>199</v>
      </c>
      <c r="E55" s="3">
        <v>6.42</v>
      </c>
      <c r="F55" s="3">
        <v>2.67</v>
      </c>
      <c r="G55" s="3">
        <v>3.35</v>
      </c>
      <c r="H55" s="3">
        <v>0.38</v>
      </c>
      <c r="I55" s="3">
        <v>0.02</v>
      </c>
      <c r="J55" s="3">
        <v>0</v>
      </c>
      <c r="K55" s="3">
        <v>41.6</v>
      </c>
      <c r="L55" s="3">
        <v>52.1</v>
      </c>
      <c r="M55" s="3">
        <v>6</v>
      </c>
      <c r="N55" s="3">
        <v>0.3</v>
      </c>
      <c r="O55" s="3">
        <v>0</v>
      </c>
      <c r="P55" s="3">
        <v>5.95</v>
      </c>
      <c r="Q55" s="3">
        <v>136</v>
      </c>
      <c r="R55" s="3">
        <v>44.9</v>
      </c>
      <c r="S55" s="3">
        <v>75.400000000000006</v>
      </c>
      <c r="T55" s="3">
        <v>22.8</v>
      </c>
      <c r="U55" s="3">
        <v>303</v>
      </c>
      <c r="V55" s="3">
        <v>14.2</v>
      </c>
      <c r="W55" s="3">
        <v>43.9</v>
      </c>
      <c r="X55" s="3">
        <v>243</v>
      </c>
      <c r="Y55" s="3">
        <v>9.8000000000000007</v>
      </c>
      <c r="Z55" s="3">
        <v>15.6</v>
      </c>
      <c r="AA55" s="3">
        <v>0.23799999999999999</v>
      </c>
    </row>
    <row r="56" spans="1:27" x14ac:dyDescent="0.2">
      <c r="A56" s="33"/>
      <c r="B56" s="35"/>
      <c r="C56" s="33"/>
      <c r="D56" s="2" t="s">
        <v>235</v>
      </c>
      <c r="E56" s="3">
        <v>8.7799999999999994</v>
      </c>
      <c r="F56" s="3">
        <v>4.7300000000000004</v>
      </c>
      <c r="G56" s="3">
        <v>3.49</v>
      </c>
      <c r="H56" s="3">
        <v>0.52</v>
      </c>
      <c r="I56" s="3">
        <v>0.04</v>
      </c>
      <c r="J56" s="3">
        <v>0</v>
      </c>
      <c r="K56" s="3">
        <v>53.9</v>
      </c>
      <c r="L56" s="3">
        <v>39.700000000000003</v>
      </c>
      <c r="M56" s="3">
        <v>5.9</v>
      </c>
      <c r="N56" s="3">
        <v>0.5</v>
      </c>
      <c r="O56" s="3">
        <v>0</v>
      </c>
      <c r="P56" s="3">
        <v>4.9400000000000004</v>
      </c>
      <c r="Q56" s="3">
        <v>120</v>
      </c>
      <c r="R56" s="3">
        <v>38.6</v>
      </c>
      <c r="S56" s="3">
        <v>78.099999999999994</v>
      </c>
      <c r="T56" s="3">
        <v>24.2</v>
      </c>
      <c r="U56" s="3">
        <v>310</v>
      </c>
      <c r="V56" s="3">
        <v>12.4</v>
      </c>
      <c r="W56" s="3">
        <v>39.799999999999997</v>
      </c>
      <c r="X56" s="3">
        <v>476</v>
      </c>
      <c r="Y56" s="3">
        <v>8.5</v>
      </c>
      <c r="Z56" s="3">
        <v>15.9</v>
      </c>
      <c r="AA56" s="3">
        <v>0.40300000000000002</v>
      </c>
    </row>
    <row r="57" spans="1:27" x14ac:dyDescent="0.2">
      <c r="A57" s="33"/>
      <c r="B57" s="35"/>
      <c r="C57" s="33"/>
      <c r="D57" s="2" t="s">
        <v>271</v>
      </c>
      <c r="E57" s="3">
        <v>6.23</v>
      </c>
      <c r="F57" s="3">
        <v>3.41</v>
      </c>
      <c r="G57" s="3">
        <v>2.17</v>
      </c>
      <c r="H57" s="3">
        <v>0.53</v>
      </c>
      <c r="I57" s="3">
        <v>0.12</v>
      </c>
      <c r="J57" s="3">
        <v>0</v>
      </c>
      <c r="K57" s="3">
        <v>54.6</v>
      </c>
      <c r="L57" s="3">
        <v>34.9</v>
      </c>
      <c r="M57" s="3">
        <v>8.6</v>
      </c>
      <c r="N57" s="3">
        <v>1.9</v>
      </c>
      <c r="O57" s="3">
        <v>0</v>
      </c>
      <c r="P57" s="3">
        <v>5.2</v>
      </c>
      <c r="Q57" s="3">
        <v>119</v>
      </c>
      <c r="R57" s="3">
        <v>37.6</v>
      </c>
      <c r="S57" s="3">
        <v>72.2</v>
      </c>
      <c r="T57" s="3">
        <v>22.9</v>
      </c>
      <c r="U57" s="3">
        <v>317</v>
      </c>
      <c r="V57" s="3">
        <v>13.5</v>
      </c>
      <c r="W57" s="3">
        <v>40.5</v>
      </c>
      <c r="X57" s="3">
        <v>355</v>
      </c>
      <c r="Y57" s="3">
        <v>8.5</v>
      </c>
      <c r="Z57" s="3">
        <v>15.5</v>
      </c>
      <c r="AA57" s="3">
        <v>0.30099999999999999</v>
      </c>
    </row>
    <row r="58" spans="1:27" x14ac:dyDescent="0.2">
      <c r="A58" s="33"/>
      <c r="B58" s="35"/>
      <c r="C58" s="33"/>
      <c r="D58" s="2" t="s">
        <v>307</v>
      </c>
      <c r="E58" s="3">
        <v>6.8</v>
      </c>
      <c r="F58" s="3">
        <v>1.63</v>
      </c>
      <c r="G58" s="3">
        <v>4.45</v>
      </c>
      <c r="H58" s="3">
        <v>0.62</v>
      </c>
      <c r="I58" s="3">
        <v>0.1</v>
      </c>
      <c r="J58" s="3">
        <v>0</v>
      </c>
      <c r="K58" s="3">
        <v>24</v>
      </c>
      <c r="L58" s="3">
        <v>65.5</v>
      </c>
      <c r="M58" s="3">
        <v>9</v>
      </c>
      <c r="N58" s="3">
        <v>1.5</v>
      </c>
      <c r="O58" s="3">
        <v>0</v>
      </c>
      <c r="P58" s="3">
        <v>5.34</v>
      </c>
      <c r="Q58" s="3">
        <v>122</v>
      </c>
      <c r="R58" s="3">
        <v>40.299999999999997</v>
      </c>
      <c r="S58" s="3">
        <v>75.400000000000006</v>
      </c>
      <c r="T58" s="3">
        <v>22.8</v>
      </c>
      <c r="U58" s="3">
        <v>302</v>
      </c>
      <c r="V58" s="3">
        <v>12.6</v>
      </c>
      <c r="W58" s="3">
        <v>39</v>
      </c>
      <c r="X58" s="3">
        <v>386</v>
      </c>
      <c r="Y58" s="3">
        <v>10</v>
      </c>
      <c r="Z58" s="3">
        <v>15.5</v>
      </c>
      <c r="AA58" s="3">
        <v>0.38600000000000001</v>
      </c>
    </row>
    <row r="59" spans="1:27" x14ac:dyDescent="0.2">
      <c r="A59" s="34">
        <v>45615</v>
      </c>
      <c r="B59" s="35">
        <v>7</v>
      </c>
      <c r="C59" s="33" t="s">
        <v>1847</v>
      </c>
      <c r="D59" s="2" t="s">
        <v>1773</v>
      </c>
      <c r="E59" s="7">
        <v>8.16</v>
      </c>
      <c r="F59" s="7">
        <v>2.5299999999999998</v>
      </c>
      <c r="G59" s="7">
        <v>5.0599999999999996</v>
      </c>
      <c r="H59" s="7">
        <v>0.39</v>
      </c>
      <c r="I59" s="7">
        <v>0.18</v>
      </c>
      <c r="J59" s="7">
        <v>0</v>
      </c>
      <c r="K59" s="7">
        <v>30.9</v>
      </c>
      <c r="L59" s="7">
        <v>62</v>
      </c>
      <c r="M59" s="7">
        <v>4.8</v>
      </c>
      <c r="N59" s="7">
        <v>2.2999999999999998</v>
      </c>
      <c r="O59" s="7">
        <v>0</v>
      </c>
      <c r="P59" s="7">
        <v>5.64</v>
      </c>
      <c r="Q59" s="7">
        <v>131</v>
      </c>
      <c r="R59" s="7">
        <v>43.2</v>
      </c>
      <c r="S59" s="7">
        <v>76.599999999999994</v>
      </c>
      <c r="T59" s="7">
        <v>23.2</v>
      </c>
      <c r="U59" s="7">
        <v>303</v>
      </c>
      <c r="V59" s="7">
        <v>12.9</v>
      </c>
      <c r="W59" s="7">
        <v>39.9</v>
      </c>
      <c r="X59" s="7">
        <v>635</v>
      </c>
      <c r="Y59" s="7">
        <v>7.6</v>
      </c>
      <c r="Z59" s="7">
        <v>14.9</v>
      </c>
      <c r="AA59" s="7">
        <v>0.48099999999999998</v>
      </c>
    </row>
    <row r="60" spans="1:27" x14ac:dyDescent="0.2">
      <c r="A60" s="33"/>
      <c r="B60" s="35"/>
      <c r="C60" s="33"/>
      <c r="D60" s="2" t="s">
        <v>1772</v>
      </c>
      <c r="E60" s="7">
        <v>8.19</v>
      </c>
      <c r="F60" s="7">
        <v>2.84</v>
      </c>
      <c r="G60" s="7">
        <v>4.75</v>
      </c>
      <c r="H60" s="7">
        <v>0.43</v>
      </c>
      <c r="I60" s="7">
        <v>0.17</v>
      </c>
      <c r="J60" s="7">
        <v>0</v>
      </c>
      <c r="K60" s="7">
        <v>34.700000000000003</v>
      </c>
      <c r="L60" s="7">
        <v>58</v>
      </c>
      <c r="M60" s="7">
        <v>5.3</v>
      </c>
      <c r="N60" s="7">
        <v>2</v>
      </c>
      <c r="O60" s="7">
        <v>0</v>
      </c>
      <c r="P60" s="7">
        <v>4.99</v>
      </c>
      <c r="Q60" s="7">
        <v>113</v>
      </c>
      <c r="R60" s="7">
        <v>38.1</v>
      </c>
      <c r="S60" s="7">
        <v>76.3</v>
      </c>
      <c r="T60" s="7">
        <v>22.7</v>
      </c>
      <c r="U60" s="7">
        <v>297</v>
      </c>
      <c r="V60" s="7">
        <v>13.5</v>
      </c>
      <c r="W60" s="7">
        <v>40.6</v>
      </c>
      <c r="X60" s="7">
        <v>424</v>
      </c>
      <c r="Y60" s="7">
        <v>9</v>
      </c>
      <c r="Z60" s="7">
        <v>15.9</v>
      </c>
      <c r="AA60" s="7">
        <v>0.38400000000000001</v>
      </c>
    </row>
    <row r="61" spans="1:27" x14ac:dyDescent="0.2">
      <c r="A61" s="33"/>
      <c r="B61" s="35"/>
      <c r="C61" s="33"/>
      <c r="D61" s="2" t="s">
        <v>126</v>
      </c>
      <c r="E61" s="7">
        <v>12.78</v>
      </c>
      <c r="F61" s="7">
        <v>9.39</v>
      </c>
      <c r="G61" s="7">
        <v>2.64</v>
      </c>
      <c r="H61" s="7">
        <v>0.7</v>
      </c>
      <c r="I61" s="7">
        <v>0.05</v>
      </c>
      <c r="J61" s="7">
        <v>0</v>
      </c>
      <c r="K61" s="7">
        <v>73.5</v>
      </c>
      <c r="L61" s="7">
        <v>20.6</v>
      </c>
      <c r="M61" s="7">
        <v>5.5</v>
      </c>
      <c r="N61" s="7">
        <v>0.4</v>
      </c>
      <c r="O61" s="7">
        <v>0</v>
      </c>
      <c r="P61" s="7">
        <v>5.87</v>
      </c>
      <c r="Q61" s="7">
        <v>127</v>
      </c>
      <c r="R61" s="7">
        <v>42.4</v>
      </c>
      <c r="S61" s="7">
        <v>72.3</v>
      </c>
      <c r="T61" s="7">
        <v>21.7</v>
      </c>
      <c r="U61" s="7">
        <v>300</v>
      </c>
      <c r="V61" s="7">
        <v>12.5</v>
      </c>
      <c r="W61" s="7">
        <v>36.799999999999997</v>
      </c>
      <c r="X61" s="7">
        <v>575</v>
      </c>
      <c r="Y61" s="7">
        <v>8.9</v>
      </c>
      <c r="Z61" s="7">
        <v>15.8</v>
      </c>
      <c r="AA61" s="7">
        <v>0.51100000000000001</v>
      </c>
    </row>
    <row r="62" spans="1:27" x14ac:dyDescent="0.2">
      <c r="A62" s="33"/>
      <c r="B62" s="35"/>
      <c r="C62" s="33"/>
      <c r="D62" s="2" t="s">
        <v>163</v>
      </c>
      <c r="E62" s="7">
        <v>9.92</v>
      </c>
      <c r="F62" s="7">
        <v>5.97</v>
      </c>
      <c r="G62" s="7">
        <v>3.47</v>
      </c>
      <c r="H62" s="7">
        <v>0.39</v>
      </c>
      <c r="I62" s="7">
        <v>0.09</v>
      </c>
      <c r="J62" s="7">
        <v>0</v>
      </c>
      <c r="K62" s="7">
        <v>60.2</v>
      </c>
      <c r="L62" s="7">
        <v>35</v>
      </c>
      <c r="M62" s="7">
        <v>3.9</v>
      </c>
      <c r="N62" s="7">
        <v>0.9</v>
      </c>
      <c r="O62" s="7">
        <v>0</v>
      </c>
      <c r="P62" s="7">
        <v>6.17</v>
      </c>
      <c r="Q62" s="7">
        <v>140</v>
      </c>
      <c r="R62" s="7">
        <v>45.5</v>
      </c>
      <c r="S62" s="7">
        <v>73.900000000000006</v>
      </c>
      <c r="T62" s="7">
        <v>22.7</v>
      </c>
      <c r="U62" s="7">
        <v>307</v>
      </c>
      <c r="V62" s="7">
        <v>12.5</v>
      </c>
      <c r="W62" s="7">
        <v>37.9</v>
      </c>
      <c r="X62" s="7">
        <v>412</v>
      </c>
      <c r="Y62" s="7">
        <v>10.9</v>
      </c>
      <c r="Z62" s="7">
        <v>15.4</v>
      </c>
      <c r="AA62" s="7">
        <v>0.45100000000000001</v>
      </c>
    </row>
    <row r="63" spans="1:27" x14ac:dyDescent="0.2">
      <c r="A63" s="33"/>
      <c r="B63" s="35"/>
      <c r="C63" s="33" t="s">
        <v>1805</v>
      </c>
      <c r="D63" s="2" t="s">
        <v>199</v>
      </c>
      <c r="E63" s="7">
        <v>6.76</v>
      </c>
      <c r="F63" s="7">
        <v>2.19</v>
      </c>
      <c r="G63" s="7">
        <v>4.1900000000000004</v>
      </c>
      <c r="H63" s="7">
        <v>0.35</v>
      </c>
      <c r="I63" s="7">
        <v>0.03</v>
      </c>
      <c r="J63" s="7">
        <v>0</v>
      </c>
      <c r="K63" s="7">
        <v>32.4</v>
      </c>
      <c r="L63" s="7">
        <v>62</v>
      </c>
      <c r="M63" s="7">
        <v>5.0999999999999996</v>
      </c>
      <c r="N63" s="7">
        <v>0.5</v>
      </c>
      <c r="O63" s="7">
        <v>0</v>
      </c>
      <c r="P63" s="7">
        <v>6.05</v>
      </c>
      <c r="Q63" s="7">
        <v>139</v>
      </c>
      <c r="R63" s="7">
        <v>45.5</v>
      </c>
      <c r="S63" s="7">
        <v>75.3</v>
      </c>
      <c r="T63" s="7">
        <v>22.9</v>
      </c>
      <c r="U63" s="7">
        <v>304</v>
      </c>
      <c r="V63" s="7">
        <v>14.1</v>
      </c>
      <c r="W63" s="7">
        <v>43.3</v>
      </c>
      <c r="X63" s="7">
        <v>247</v>
      </c>
      <c r="Y63" s="7">
        <v>9.8000000000000007</v>
      </c>
      <c r="Z63" s="7">
        <v>15.8</v>
      </c>
      <c r="AA63" s="7">
        <v>0.24299999999999999</v>
      </c>
    </row>
    <row r="64" spans="1:27" x14ac:dyDescent="0.2">
      <c r="A64" s="33"/>
      <c r="B64" s="35"/>
      <c r="C64" s="33"/>
      <c r="D64" s="2" t="s">
        <v>235</v>
      </c>
      <c r="E64" s="7">
        <v>7.3</v>
      </c>
      <c r="F64" s="7">
        <v>2.73</v>
      </c>
      <c r="G64" s="7">
        <v>4.0999999999999996</v>
      </c>
      <c r="H64" s="7">
        <v>0.41</v>
      </c>
      <c r="I64" s="7">
        <v>0.06</v>
      </c>
      <c r="J64" s="7">
        <v>0</v>
      </c>
      <c r="K64" s="7">
        <v>37.5</v>
      </c>
      <c r="L64" s="7">
        <v>56.1</v>
      </c>
      <c r="M64" s="7">
        <v>5.6</v>
      </c>
      <c r="N64" s="7">
        <v>0.8</v>
      </c>
      <c r="O64" s="7">
        <v>0</v>
      </c>
      <c r="P64" s="7">
        <v>5.34</v>
      </c>
      <c r="Q64" s="7">
        <v>126</v>
      </c>
      <c r="R64" s="7">
        <v>41.9</v>
      </c>
      <c r="S64" s="7">
        <v>78.599999999999994</v>
      </c>
      <c r="T64" s="7">
        <v>23.5</v>
      </c>
      <c r="U64" s="7">
        <v>300</v>
      </c>
      <c r="V64" s="7">
        <v>12.3</v>
      </c>
      <c r="W64" s="7">
        <v>39.4</v>
      </c>
      <c r="X64" s="7">
        <v>340</v>
      </c>
      <c r="Y64" s="7">
        <v>9.6999999999999993</v>
      </c>
      <c r="Z64" s="7">
        <v>17.3</v>
      </c>
      <c r="AA64" s="7">
        <v>0.33100000000000002</v>
      </c>
    </row>
    <row r="65" spans="1:27" x14ac:dyDescent="0.2">
      <c r="A65" s="33"/>
      <c r="B65" s="35"/>
      <c r="C65" s="33"/>
      <c r="D65" s="2" t="s">
        <v>271</v>
      </c>
      <c r="E65" s="7">
        <v>9.26</v>
      </c>
      <c r="F65" s="7">
        <v>3.63</v>
      </c>
      <c r="G65" s="7">
        <v>4.54</v>
      </c>
      <c r="H65" s="7">
        <v>0.88</v>
      </c>
      <c r="I65" s="7">
        <v>0.21</v>
      </c>
      <c r="J65" s="7">
        <v>0</v>
      </c>
      <c r="K65" s="7">
        <v>39.200000000000003</v>
      </c>
      <c r="L65" s="7">
        <v>49</v>
      </c>
      <c r="M65" s="7">
        <v>9.5</v>
      </c>
      <c r="N65" s="7">
        <v>2.2999999999999998</v>
      </c>
      <c r="O65" s="7">
        <v>0</v>
      </c>
      <c r="P65" s="7">
        <v>5.28</v>
      </c>
      <c r="Q65" s="7">
        <v>118</v>
      </c>
      <c r="R65" s="7">
        <v>38.299999999999997</v>
      </c>
      <c r="S65" s="7">
        <v>72.5</v>
      </c>
      <c r="T65" s="7">
        <v>22.4</v>
      </c>
      <c r="U65" s="7">
        <v>308</v>
      </c>
      <c r="V65" s="7">
        <v>13.7</v>
      </c>
      <c r="W65" s="7">
        <v>40.9</v>
      </c>
      <c r="X65" s="7">
        <v>393</v>
      </c>
      <c r="Y65" s="7">
        <v>8</v>
      </c>
      <c r="Z65" s="7">
        <v>15.3</v>
      </c>
      <c r="AA65" s="7">
        <v>0.312</v>
      </c>
    </row>
    <row r="66" spans="1:27" x14ac:dyDescent="0.2">
      <c r="A66" s="33"/>
      <c r="B66" s="35"/>
      <c r="C66" s="33"/>
      <c r="D66" s="2" t="s">
        <v>307</v>
      </c>
      <c r="E66" s="7">
        <v>8.41</v>
      </c>
      <c r="F66" s="7">
        <v>1.61</v>
      </c>
      <c r="G66" s="7">
        <v>6</v>
      </c>
      <c r="H66" s="7">
        <v>0.7</v>
      </c>
      <c r="I66" s="7">
        <v>0.1</v>
      </c>
      <c r="J66" s="7">
        <v>0</v>
      </c>
      <c r="K66" s="7">
        <v>19.100000000000001</v>
      </c>
      <c r="L66" s="7">
        <v>71.400000000000006</v>
      </c>
      <c r="M66" s="7">
        <v>8.3000000000000007</v>
      </c>
      <c r="N66" s="7">
        <v>1.2</v>
      </c>
      <c r="O66" s="7">
        <v>0</v>
      </c>
      <c r="P66" s="7">
        <v>5.1100000000000003</v>
      </c>
      <c r="Q66" s="7">
        <v>116</v>
      </c>
      <c r="R66" s="7">
        <v>38.5</v>
      </c>
      <c r="S66" s="7">
        <v>75.400000000000006</v>
      </c>
      <c r="T66" s="7">
        <v>22.7</v>
      </c>
      <c r="U66" s="7">
        <v>300</v>
      </c>
      <c r="V66" s="7">
        <v>12.8</v>
      </c>
      <c r="W66" s="7">
        <v>39.200000000000003</v>
      </c>
      <c r="X66" s="7">
        <v>337</v>
      </c>
      <c r="Y66" s="7">
        <v>10.199999999999999</v>
      </c>
      <c r="Z66" s="7">
        <v>15.7</v>
      </c>
      <c r="AA66" s="7">
        <v>0.34499999999999997</v>
      </c>
    </row>
    <row r="67" spans="1:27" x14ac:dyDescent="0.2">
      <c r="M67" s="3"/>
    </row>
  </sheetData>
  <mergeCells count="36">
    <mergeCell ref="A59:A66"/>
    <mergeCell ref="B59:B66"/>
    <mergeCell ref="C59:C62"/>
    <mergeCell ref="C63:C66"/>
    <mergeCell ref="A43:A50"/>
    <mergeCell ref="B43:B50"/>
    <mergeCell ref="C43:C46"/>
    <mergeCell ref="C47:C50"/>
    <mergeCell ref="A51:A58"/>
    <mergeCell ref="B51:B58"/>
    <mergeCell ref="C51:C54"/>
    <mergeCell ref="C55:C58"/>
    <mergeCell ref="A27:A34"/>
    <mergeCell ref="B27:B34"/>
    <mergeCell ref="C27:C30"/>
    <mergeCell ref="C31:C34"/>
    <mergeCell ref="A35:A42"/>
    <mergeCell ref="B35:B42"/>
    <mergeCell ref="C35:C38"/>
    <mergeCell ref="C39:C42"/>
    <mergeCell ref="A11:A18"/>
    <mergeCell ref="B11:B18"/>
    <mergeCell ref="C11:C14"/>
    <mergeCell ref="C15:C18"/>
    <mergeCell ref="A19:A26"/>
    <mergeCell ref="B19:B26"/>
    <mergeCell ref="C19:C22"/>
    <mergeCell ref="C23:C26"/>
    <mergeCell ref="C1:C2"/>
    <mergeCell ref="D1:D2"/>
    <mergeCell ref="A3:A10"/>
    <mergeCell ref="B3:B10"/>
    <mergeCell ref="C3:C6"/>
    <mergeCell ref="C7:C10"/>
    <mergeCell ref="A1:A2"/>
    <mergeCell ref="B1:B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66"/>
  <sheetViews>
    <sheetView zoomScale="171" zoomScaleNormal="100" workbookViewId="0">
      <selection activeCell="D10" sqref="D10"/>
    </sheetView>
  </sheetViews>
  <sheetFormatPr baseColWidth="10" defaultColWidth="9" defaultRowHeight="14" x14ac:dyDescent="0.2"/>
  <cols>
    <col min="1" max="2" width="12" style="2" customWidth="1"/>
    <col min="3" max="3" width="12.33203125" style="2" customWidth="1"/>
    <col min="4" max="4" width="10.5" style="2" customWidth="1"/>
    <col min="5" max="5" width="13.5" style="3" bestFit="1" customWidth="1"/>
    <col min="6" max="6" width="14.5" style="3" bestFit="1" customWidth="1"/>
    <col min="7" max="7" width="13.33203125" style="3" bestFit="1" customWidth="1"/>
    <col min="8" max="16384" width="9" style="3"/>
  </cols>
  <sheetData>
    <row r="1" spans="1:46" ht="14" customHeight="1" x14ac:dyDescent="0.2">
      <c r="A1" s="36" t="s">
        <v>1803</v>
      </c>
      <c r="B1" s="36" t="s">
        <v>1804</v>
      </c>
      <c r="C1" s="33" t="s">
        <v>1747</v>
      </c>
      <c r="D1" s="33" t="s">
        <v>1806</v>
      </c>
      <c r="E1" s="33" t="s">
        <v>1807</v>
      </c>
      <c r="F1" s="33" t="s">
        <v>1808</v>
      </c>
      <c r="G1" s="33" t="s">
        <v>1809</v>
      </c>
      <c r="H1" s="2" t="s">
        <v>0</v>
      </c>
      <c r="I1" s="2" t="s">
        <v>1</v>
      </c>
      <c r="J1" s="2" t="s">
        <v>2</v>
      </c>
      <c r="K1" s="2" t="s">
        <v>3</v>
      </c>
      <c r="L1" s="2" t="s">
        <v>4</v>
      </c>
      <c r="M1" s="2" t="s">
        <v>5</v>
      </c>
      <c r="N1" s="2" t="s">
        <v>6</v>
      </c>
      <c r="O1" s="2" t="s">
        <v>7</v>
      </c>
      <c r="P1" s="2" t="s">
        <v>8</v>
      </c>
      <c r="Q1" s="2" t="s">
        <v>9</v>
      </c>
      <c r="R1" s="2" t="s">
        <v>10</v>
      </c>
      <c r="S1" s="2" t="s">
        <v>11</v>
      </c>
      <c r="T1" s="2" t="s">
        <v>12</v>
      </c>
      <c r="U1" s="2" t="s">
        <v>13</v>
      </c>
      <c r="V1" s="2" t="s">
        <v>14</v>
      </c>
      <c r="W1" s="2" t="s">
        <v>15</v>
      </c>
      <c r="X1" s="2" t="s">
        <v>16</v>
      </c>
      <c r="Y1" s="2" t="s">
        <v>17</v>
      </c>
      <c r="Z1" s="2" t="s">
        <v>18</v>
      </c>
      <c r="AA1" s="2" t="s">
        <v>19</v>
      </c>
      <c r="AB1" s="2" t="s">
        <v>20</v>
      </c>
      <c r="AC1" s="2" t="s">
        <v>21</v>
      </c>
      <c r="AD1" s="2" t="s">
        <v>22</v>
      </c>
      <c r="AE1" s="2" t="s">
        <v>23</v>
      </c>
      <c r="AF1" s="2" t="s">
        <v>24</v>
      </c>
      <c r="AG1" s="2" t="s">
        <v>25</v>
      </c>
      <c r="AH1" s="2" t="s">
        <v>26</v>
      </c>
      <c r="AI1" s="2" t="s">
        <v>27</v>
      </c>
      <c r="AJ1" s="2" t="s">
        <v>28</v>
      </c>
      <c r="AK1" s="2" t="s">
        <v>29</v>
      </c>
      <c r="AL1" s="2" t="s">
        <v>30</v>
      </c>
      <c r="AM1" s="2" t="s">
        <v>31</v>
      </c>
      <c r="AN1" s="2" t="s">
        <v>32</v>
      </c>
      <c r="AO1" s="2" t="s">
        <v>33</v>
      </c>
      <c r="AP1" s="2" t="s">
        <v>34</v>
      </c>
      <c r="AQ1" s="2" t="s">
        <v>35</v>
      </c>
      <c r="AR1" s="2" t="s">
        <v>36</v>
      </c>
      <c r="AS1" s="2" t="s">
        <v>37</v>
      </c>
      <c r="AT1" s="2" t="s">
        <v>38</v>
      </c>
    </row>
    <row r="2" spans="1:46" x14ac:dyDescent="0.2">
      <c r="A2" s="36"/>
      <c r="B2" s="36"/>
      <c r="C2" s="33"/>
      <c r="D2" s="33"/>
      <c r="E2" s="33"/>
      <c r="F2" s="33"/>
      <c r="G2" s="33"/>
      <c r="H2" s="2" t="s">
        <v>39</v>
      </c>
      <c r="I2" s="2" t="s">
        <v>39</v>
      </c>
      <c r="J2" s="2" t="s">
        <v>39</v>
      </c>
      <c r="K2" s="2" t="s">
        <v>1748</v>
      </c>
      <c r="L2" s="2" t="s">
        <v>40</v>
      </c>
      <c r="M2" s="2" t="s">
        <v>40</v>
      </c>
      <c r="N2" s="2" t="s">
        <v>40</v>
      </c>
      <c r="O2" s="2" t="s">
        <v>41</v>
      </c>
      <c r="P2" s="2" t="s">
        <v>41</v>
      </c>
      <c r="Q2" s="2" t="s">
        <v>41</v>
      </c>
      <c r="R2" s="2" t="s">
        <v>40</v>
      </c>
      <c r="S2" s="2" t="s">
        <v>41</v>
      </c>
      <c r="T2" s="2" t="s">
        <v>41</v>
      </c>
      <c r="U2" s="2" t="s">
        <v>42</v>
      </c>
      <c r="V2" s="2" t="s">
        <v>42</v>
      </c>
      <c r="W2" s="2" t="s">
        <v>42</v>
      </c>
      <c r="X2" s="2" t="s">
        <v>42</v>
      </c>
      <c r="Y2" s="2" t="s">
        <v>42</v>
      </c>
      <c r="Z2" s="2" t="s">
        <v>39</v>
      </c>
      <c r="AA2" s="2" t="s">
        <v>39</v>
      </c>
      <c r="AB2" s="2" t="s">
        <v>42</v>
      </c>
      <c r="AC2" s="2" t="s">
        <v>40</v>
      </c>
      <c r="AD2" s="2" t="s">
        <v>40</v>
      </c>
      <c r="AE2" s="2" t="s">
        <v>40</v>
      </c>
      <c r="AF2" s="2" t="s">
        <v>40</v>
      </c>
      <c r="AG2" s="2" t="s">
        <v>43</v>
      </c>
      <c r="AH2" s="2" t="s">
        <v>39</v>
      </c>
      <c r="AI2" s="2" t="s">
        <v>39</v>
      </c>
      <c r="AJ2" s="2" t="s">
        <v>39</v>
      </c>
      <c r="AK2" s="2" t="s">
        <v>39</v>
      </c>
      <c r="AL2" s="2" t="s">
        <v>39</v>
      </c>
      <c r="AM2" s="2" t="s">
        <v>43</v>
      </c>
      <c r="AN2" s="2" t="s">
        <v>42</v>
      </c>
      <c r="AO2" s="2" t="s">
        <v>42</v>
      </c>
      <c r="AP2" s="2" t="s">
        <v>42</v>
      </c>
      <c r="AQ2" s="2" t="s">
        <v>41</v>
      </c>
      <c r="AR2" s="2" t="s">
        <v>40</v>
      </c>
      <c r="AS2" s="2" t="s">
        <v>40</v>
      </c>
      <c r="AT2" s="2" t="s">
        <v>44</v>
      </c>
    </row>
    <row r="3" spans="1:46" x14ac:dyDescent="0.2">
      <c r="A3" s="34">
        <v>45608</v>
      </c>
      <c r="B3" s="35">
        <v>0</v>
      </c>
      <c r="C3" s="33" t="s">
        <v>1847</v>
      </c>
      <c r="D3" s="2">
        <v>21237</v>
      </c>
      <c r="E3" s="2" t="s">
        <v>45</v>
      </c>
      <c r="F3" s="2" t="s">
        <v>46</v>
      </c>
      <c r="G3" s="2" t="s">
        <v>47</v>
      </c>
      <c r="H3" s="2" t="s">
        <v>48</v>
      </c>
      <c r="I3" s="2" t="s">
        <v>49</v>
      </c>
      <c r="J3" s="2" t="s">
        <v>50</v>
      </c>
      <c r="K3" s="2" t="s">
        <v>51</v>
      </c>
      <c r="L3" s="2" t="s">
        <v>52</v>
      </c>
      <c r="M3" s="2" t="s">
        <v>53</v>
      </c>
      <c r="N3" s="2" t="s">
        <v>54</v>
      </c>
      <c r="O3" s="2" t="s">
        <v>55</v>
      </c>
      <c r="P3" s="2" t="s">
        <v>56</v>
      </c>
      <c r="Q3" s="2" t="s">
        <v>57</v>
      </c>
      <c r="R3" s="2" t="s">
        <v>58</v>
      </c>
      <c r="S3" s="2" t="s">
        <v>59</v>
      </c>
      <c r="T3" s="2" t="s">
        <v>60</v>
      </c>
      <c r="U3" s="2" t="s">
        <v>61</v>
      </c>
      <c r="V3" s="2" t="s">
        <v>62</v>
      </c>
      <c r="W3" s="2" t="s">
        <v>63</v>
      </c>
      <c r="X3" s="2" t="s">
        <v>64</v>
      </c>
      <c r="Y3" s="2" t="s">
        <v>65</v>
      </c>
      <c r="Z3" s="2" t="s">
        <v>66</v>
      </c>
      <c r="AA3" s="2" t="s">
        <v>67</v>
      </c>
      <c r="AB3" s="2" t="s">
        <v>68</v>
      </c>
      <c r="AC3" s="2" t="s">
        <v>69</v>
      </c>
      <c r="AD3" s="2" t="s">
        <v>70</v>
      </c>
      <c r="AE3" s="2" t="s">
        <v>71</v>
      </c>
      <c r="AF3" s="2" t="s">
        <v>72</v>
      </c>
      <c r="AG3" s="2" t="s">
        <v>73</v>
      </c>
      <c r="AH3" s="2" t="s">
        <v>74</v>
      </c>
      <c r="AI3" s="2" t="s">
        <v>75</v>
      </c>
      <c r="AJ3" s="2" t="s">
        <v>76</v>
      </c>
      <c r="AK3" s="2" t="s">
        <v>77</v>
      </c>
      <c r="AL3" s="2" t="s">
        <v>78</v>
      </c>
      <c r="AM3" s="2" t="s">
        <v>79</v>
      </c>
      <c r="AN3" s="2" t="s">
        <v>80</v>
      </c>
      <c r="AO3" s="2" t="s">
        <v>81</v>
      </c>
      <c r="AP3" s="2" t="s">
        <v>82</v>
      </c>
      <c r="AQ3" s="2" t="s">
        <v>83</v>
      </c>
      <c r="AR3" s="2" t="s">
        <v>84</v>
      </c>
      <c r="AS3" s="2" t="s">
        <v>85</v>
      </c>
      <c r="AT3" s="2" t="s">
        <v>86</v>
      </c>
    </row>
    <row r="4" spans="1:46" x14ac:dyDescent="0.2">
      <c r="A4" s="34"/>
      <c r="B4" s="35"/>
      <c r="C4" s="33"/>
      <c r="D4" s="2" t="s">
        <v>87</v>
      </c>
      <c r="E4" s="2" t="s">
        <v>88</v>
      </c>
      <c r="F4" s="2" t="s">
        <v>89</v>
      </c>
      <c r="G4" s="2" t="s">
        <v>90</v>
      </c>
      <c r="H4" s="2" t="s">
        <v>91</v>
      </c>
      <c r="I4" s="2" t="s">
        <v>92</v>
      </c>
      <c r="J4" s="2" t="s">
        <v>93</v>
      </c>
      <c r="K4" s="2" t="s">
        <v>94</v>
      </c>
      <c r="L4" s="2" t="s">
        <v>95</v>
      </c>
      <c r="M4" s="2" t="s">
        <v>96</v>
      </c>
      <c r="N4" s="2" t="s">
        <v>97</v>
      </c>
      <c r="O4" s="2" t="s">
        <v>98</v>
      </c>
      <c r="P4" s="2" t="s">
        <v>99</v>
      </c>
      <c r="Q4" s="2" t="s">
        <v>100</v>
      </c>
      <c r="R4" s="2" t="s">
        <v>101</v>
      </c>
      <c r="S4" s="2" t="s">
        <v>59</v>
      </c>
      <c r="T4" s="2" t="s">
        <v>102</v>
      </c>
      <c r="U4" s="2" t="s">
        <v>103</v>
      </c>
      <c r="V4" s="2" t="s">
        <v>104</v>
      </c>
      <c r="W4" s="2" t="s">
        <v>105</v>
      </c>
      <c r="X4" s="2" t="s">
        <v>106</v>
      </c>
      <c r="Y4" s="2" t="s">
        <v>107</v>
      </c>
      <c r="Z4" s="2" t="s">
        <v>108</v>
      </c>
      <c r="AA4" s="2" t="s">
        <v>56</v>
      </c>
      <c r="AB4" s="2" t="s">
        <v>109</v>
      </c>
      <c r="AC4" s="2" t="s">
        <v>110</v>
      </c>
      <c r="AD4" s="2" t="s">
        <v>111</v>
      </c>
      <c r="AE4" s="2" t="s">
        <v>112</v>
      </c>
      <c r="AF4" s="2" t="s">
        <v>113</v>
      </c>
      <c r="AG4" s="2" t="s">
        <v>114</v>
      </c>
      <c r="AH4" s="2" t="s">
        <v>74</v>
      </c>
      <c r="AI4" s="2" t="s">
        <v>75</v>
      </c>
      <c r="AJ4" s="2" t="s">
        <v>115</v>
      </c>
      <c r="AK4" s="2" t="s">
        <v>116</v>
      </c>
      <c r="AL4" s="2" t="s">
        <v>117</v>
      </c>
      <c r="AM4" s="2" t="s">
        <v>118</v>
      </c>
      <c r="AN4" s="2" t="s">
        <v>119</v>
      </c>
      <c r="AO4" s="2" t="s">
        <v>120</v>
      </c>
      <c r="AP4" s="2" t="s">
        <v>121</v>
      </c>
      <c r="AQ4" s="2" t="s">
        <v>122</v>
      </c>
      <c r="AR4" s="2" t="s">
        <v>123</v>
      </c>
      <c r="AS4" s="2" t="s">
        <v>124</v>
      </c>
      <c r="AT4" s="2" t="s">
        <v>125</v>
      </c>
    </row>
    <row r="5" spans="1:46" x14ac:dyDescent="0.2">
      <c r="A5" s="34"/>
      <c r="B5" s="35"/>
      <c r="C5" s="33"/>
      <c r="D5" s="2" t="s">
        <v>126</v>
      </c>
      <c r="E5" s="2" t="s">
        <v>127</v>
      </c>
      <c r="F5" s="2" t="s">
        <v>128</v>
      </c>
      <c r="G5" s="2" t="s">
        <v>129</v>
      </c>
      <c r="H5" s="2" t="s">
        <v>130</v>
      </c>
      <c r="I5" s="2" t="s">
        <v>131</v>
      </c>
      <c r="J5" s="2" t="s">
        <v>132</v>
      </c>
      <c r="K5" s="2" t="s">
        <v>94</v>
      </c>
      <c r="L5" s="2" t="s">
        <v>133</v>
      </c>
      <c r="M5" s="2" t="s">
        <v>134</v>
      </c>
      <c r="N5" s="2" t="s">
        <v>135</v>
      </c>
      <c r="O5" s="2" t="s">
        <v>136</v>
      </c>
      <c r="P5" s="2" t="s">
        <v>75</v>
      </c>
      <c r="Q5" s="2" t="s">
        <v>137</v>
      </c>
      <c r="R5" s="2" t="s">
        <v>138</v>
      </c>
      <c r="S5" s="2" t="s">
        <v>59</v>
      </c>
      <c r="T5" s="2" t="s">
        <v>139</v>
      </c>
      <c r="U5" s="2" t="s">
        <v>140</v>
      </c>
      <c r="V5" s="2" t="s">
        <v>141</v>
      </c>
      <c r="W5" s="2" t="s">
        <v>105</v>
      </c>
      <c r="X5" s="2" t="s">
        <v>142</v>
      </c>
      <c r="Y5" s="2" t="s">
        <v>143</v>
      </c>
      <c r="Z5" s="2" t="s">
        <v>144</v>
      </c>
      <c r="AA5" s="2" t="s">
        <v>67</v>
      </c>
      <c r="AB5" s="2" t="s">
        <v>145</v>
      </c>
      <c r="AC5" s="2" t="s">
        <v>146</v>
      </c>
      <c r="AD5" s="2" t="s">
        <v>147</v>
      </c>
      <c r="AE5" s="2" t="s">
        <v>148</v>
      </c>
      <c r="AF5" s="2" t="s">
        <v>149</v>
      </c>
      <c r="AG5" s="2" t="s">
        <v>150</v>
      </c>
      <c r="AH5" s="2" t="s">
        <v>119</v>
      </c>
      <c r="AI5" s="2" t="s">
        <v>151</v>
      </c>
      <c r="AJ5" s="2" t="s">
        <v>152</v>
      </c>
      <c r="AK5" s="2" t="s">
        <v>153</v>
      </c>
      <c r="AL5" s="2" t="s">
        <v>154</v>
      </c>
      <c r="AM5" s="2" t="s">
        <v>155</v>
      </c>
      <c r="AN5" s="2" t="s">
        <v>156</v>
      </c>
      <c r="AO5" s="2" t="s">
        <v>157</v>
      </c>
      <c r="AP5" s="2" t="s">
        <v>158</v>
      </c>
      <c r="AQ5" s="2" t="s">
        <v>159</v>
      </c>
      <c r="AR5" s="2" t="s">
        <v>160</v>
      </c>
      <c r="AS5" s="2" t="s">
        <v>161</v>
      </c>
      <c r="AT5" s="2" t="s">
        <v>162</v>
      </c>
    </row>
    <row r="6" spans="1:46" x14ac:dyDescent="0.2">
      <c r="A6" s="34"/>
      <c r="B6" s="35"/>
      <c r="C6" s="33"/>
      <c r="D6" s="2" t="s">
        <v>163</v>
      </c>
      <c r="E6" s="2" t="s">
        <v>164</v>
      </c>
      <c r="F6" s="2" t="s">
        <v>165</v>
      </c>
      <c r="G6" s="2" t="s">
        <v>47</v>
      </c>
      <c r="H6" s="2" t="s">
        <v>166</v>
      </c>
      <c r="I6" s="2" t="s">
        <v>167</v>
      </c>
      <c r="J6" s="2" t="s">
        <v>168</v>
      </c>
      <c r="K6" s="2" t="s">
        <v>94</v>
      </c>
      <c r="L6" s="2" t="s">
        <v>169</v>
      </c>
      <c r="M6" s="2" t="s">
        <v>170</v>
      </c>
      <c r="N6" s="2" t="s">
        <v>171</v>
      </c>
      <c r="O6" s="2" t="s">
        <v>172</v>
      </c>
      <c r="P6" s="2" t="s">
        <v>56</v>
      </c>
      <c r="Q6" s="2" t="s">
        <v>173</v>
      </c>
      <c r="R6" s="2" t="s">
        <v>174</v>
      </c>
      <c r="S6" s="2" t="s">
        <v>59</v>
      </c>
      <c r="T6" s="2" t="s">
        <v>175</v>
      </c>
      <c r="U6" s="2" t="s">
        <v>176</v>
      </c>
      <c r="V6" s="2" t="s">
        <v>177</v>
      </c>
      <c r="W6" s="2" t="s">
        <v>178</v>
      </c>
      <c r="X6" s="2" t="s">
        <v>62</v>
      </c>
      <c r="Y6" s="2" t="s">
        <v>179</v>
      </c>
      <c r="Z6" s="2" t="s">
        <v>141</v>
      </c>
      <c r="AA6" s="2" t="s">
        <v>180</v>
      </c>
      <c r="AB6" s="2" t="s">
        <v>181</v>
      </c>
      <c r="AC6" s="2" t="s">
        <v>182</v>
      </c>
      <c r="AD6" s="2" t="s">
        <v>183</v>
      </c>
      <c r="AE6" s="2" t="s">
        <v>184</v>
      </c>
      <c r="AF6" s="2" t="s">
        <v>185</v>
      </c>
      <c r="AG6" s="2" t="s">
        <v>186</v>
      </c>
      <c r="AH6" s="2" t="s">
        <v>187</v>
      </c>
      <c r="AI6" s="2" t="s">
        <v>188</v>
      </c>
      <c r="AJ6" s="2" t="s">
        <v>189</v>
      </c>
      <c r="AK6" s="2" t="s">
        <v>190</v>
      </c>
      <c r="AL6" s="2" t="s">
        <v>191</v>
      </c>
      <c r="AM6" s="2" t="s">
        <v>192</v>
      </c>
      <c r="AN6" s="2" t="s">
        <v>141</v>
      </c>
      <c r="AO6" s="2" t="s">
        <v>193</v>
      </c>
      <c r="AP6" s="2" t="s">
        <v>194</v>
      </c>
      <c r="AQ6" s="2" t="s">
        <v>195</v>
      </c>
      <c r="AR6" s="2" t="s">
        <v>196</v>
      </c>
      <c r="AS6" s="2" t="s">
        <v>197</v>
      </c>
      <c r="AT6" s="2" t="s">
        <v>198</v>
      </c>
    </row>
    <row r="7" spans="1:46" x14ac:dyDescent="0.2">
      <c r="A7" s="34"/>
      <c r="B7" s="35"/>
      <c r="C7" s="33" t="s">
        <v>1805</v>
      </c>
      <c r="D7" s="2" t="s">
        <v>199</v>
      </c>
      <c r="E7" s="2" t="s">
        <v>200</v>
      </c>
      <c r="F7" s="2" t="s">
        <v>201</v>
      </c>
      <c r="G7" s="2" t="s">
        <v>188</v>
      </c>
      <c r="H7" s="2" t="s">
        <v>202</v>
      </c>
      <c r="I7" s="2" t="s">
        <v>203</v>
      </c>
      <c r="J7" s="2" t="s">
        <v>204</v>
      </c>
      <c r="K7" s="2" t="s">
        <v>51</v>
      </c>
      <c r="L7" s="2" t="s">
        <v>205</v>
      </c>
      <c r="M7" s="2" t="s">
        <v>206</v>
      </c>
      <c r="N7" s="2" t="s">
        <v>207</v>
      </c>
      <c r="O7" s="2" t="s">
        <v>208</v>
      </c>
      <c r="P7" s="2" t="s">
        <v>209</v>
      </c>
      <c r="Q7" s="2" t="s">
        <v>210</v>
      </c>
      <c r="R7" s="2" t="s">
        <v>211</v>
      </c>
      <c r="S7" s="2" t="s">
        <v>59</v>
      </c>
      <c r="T7" s="2" t="s">
        <v>212</v>
      </c>
      <c r="U7" s="2" t="s">
        <v>213</v>
      </c>
      <c r="V7" s="2" t="s">
        <v>214</v>
      </c>
      <c r="W7" s="2" t="s">
        <v>215</v>
      </c>
      <c r="X7" s="2" t="s">
        <v>216</v>
      </c>
      <c r="Y7" s="2" t="s">
        <v>217</v>
      </c>
      <c r="Z7" s="2" t="s">
        <v>218</v>
      </c>
      <c r="AA7" s="2" t="s">
        <v>56</v>
      </c>
      <c r="AB7" s="2" t="s">
        <v>219</v>
      </c>
      <c r="AC7" s="2" t="s">
        <v>220</v>
      </c>
      <c r="AD7" s="2" t="s">
        <v>221</v>
      </c>
      <c r="AE7" s="2" t="s">
        <v>222</v>
      </c>
      <c r="AF7" s="2" t="s">
        <v>223</v>
      </c>
      <c r="AG7" s="2" t="s">
        <v>224</v>
      </c>
      <c r="AH7" s="2" t="s">
        <v>225</v>
      </c>
      <c r="AI7" s="2" t="s">
        <v>90</v>
      </c>
      <c r="AJ7" s="2" t="s">
        <v>226</v>
      </c>
      <c r="AK7" s="2" t="s">
        <v>227</v>
      </c>
      <c r="AL7" s="2" t="s">
        <v>228</v>
      </c>
      <c r="AM7" s="2" t="s">
        <v>229</v>
      </c>
      <c r="AN7" s="2" t="s">
        <v>230</v>
      </c>
      <c r="AO7" s="2" t="s">
        <v>116</v>
      </c>
      <c r="AP7" s="2" t="s">
        <v>121</v>
      </c>
      <c r="AQ7" s="2" t="s">
        <v>231</v>
      </c>
      <c r="AR7" s="2" t="s">
        <v>232</v>
      </c>
      <c r="AS7" s="2" t="s">
        <v>233</v>
      </c>
      <c r="AT7" s="2" t="s">
        <v>234</v>
      </c>
    </row>
    <row r="8" spans="1:46" x14ac:dyDescent="0.2">
      <c r="A8" s="34"/>
      <c r="B8" s="35"/>
      <c r="C8" s="33"/>
      <c r="D8" s="2" t="s">
        <v>235</v>
      </c>
      <c r="E8" s="2" t="s">
        <v>236</v>
      </c>
      <c r="F8" s="2" t="s">
        <v>237</v>
      </c>
      <c r="G8" s="2" t="s">
        <v>238</v>
      </c>
      <c r="H8" s="2" t="s">
        <v>239</v>
      </c>
      <c r="I8" s="2" t="s">
        <v>240</v>
      </c>
      <c r="J8" s="2" t="s">
        <v>241</v>
      </c>
      <c r="K8" s="2" t="s">
        <v>94</v>
      </c>
      <c r="L8" s="2" t="s">
        <v>242</v>
      </c>
      <c r="M8" s="2" t="s">
        <v>243</v>
      </c>
      <c r="N8" s="2" t="s">
        <v>244</v>
      </c>
      <c r="O8" s="2" t="s">
        <v>245</v>
      </c>
      <c r="P8" s="2" t="s">
        <v>246</v>
      </c>
      <c r="Q8" s="2" t="s">
        <v>137</v>
      </c>
      <c r="R8" s="2" t="s">
        <v>247</v>
      </c>
      <c r="S8" s="2" t="s">
        <v>59</v>
      </c>
      <c r="T8" s="2" t="s">
        <v>248</v>
      </c>
      <c r="U8" s="2" t="s">
        <v>249</v>
      </c>
      <c r="V8" s="2" t="s">
        <v>250</v>
      </c>
      <c r="W8" s="2" t="s">
        <v>251</v>
      </c>
      <c r="X8" s="2" t="s">
        <v>226</v>
      </c>
      <c r="Y8" s="2" t="s">
        <v>80</v>
      </c>
      <c r="Z8" s="2" t="s">
        <v>252</v>
      </c>
      <c r="AA8" s="2" t="s">
        <v>253</v>
      </c>
      <c r="AB8" s="2" t="s">
        <v>254</v>
      </c>
      <c r="AC8" s="2" t="s">
        <v>255</v>
      </c>
      <c r="AD8" s="2" t="s">
        <v>256</v>
      </c>
      <c r="AE8" s="2" t="s">
        <v>257</v>
      </c>
      <c r="AF8" s="2" t="s">
        <v>258</v>
      </c>
      <c r="AG8" s="2" t="s">
        <v>259</v>
      </c>
      <c r="AH8" s="2" t="s">
        <v>260</v>
      </c>
      <c r="AI8" s="2" t="s">
        <v>261</v>
      </c>
      <c r="AJ8" s="2" t="s">
        <v>262</v>
      </c>
      <c r="AK8" s="2" t="s">
        <v>252</v>
      </c>
      <c r="AL8" s="2" t="s">
        <v>263</v>
      </c>
      <c r="AM8" s="2" t="s">
        <v>264</v>
      </c>
      <c r="AN8" s="2" t="s">
        <v>265</v>
      </c>
      <c r="AO8" s="2" t="s">
        <v>116</v>
      </c>
      <c r="AP8" s="2" t="s">
        <v>266</v>
      </c>
      <c r="AQ8" s="2" t="s">
        <v>267</v>
      </c>
      <c r="AR8" s="2" t="s">
        <v>268</v>
      </c>
      <c r="AS8" s="2" t="s">
        <v>269</v>
      </c>
      <c r="AT8" s="2" t="s">
        <v>270</v>
      </c>
    </row>
    <row r="9" spans="1:46" x14ac:dyDescent="0.2">
      <c r="A9" s="34"/>
      <c r="B9" s="35"/>
      <c r="C9" s="33"/>
      <c r="D9" s="2" t="s">
        <v>271</v>
      </c>
      <c r="E9" s="2" t="s">
        <v>272</v>
      </c>
      <c r="F9" s="2" t="s">
        <v>273</v>
      </c>
      <c r="G9" s="2" t="s">
        <v>274</v>
      </c>
      <c r="H9" s="2" t="s">
        <v>275</v>
      </c>
      <c r="I9" s="2" t="s">
        <v>276</v>
      </c>
      <c r="J9" s="2" t="s">
        <v>277</v>
      </c>
      <c r="K9" s="2" t="s">
        <v>51</v>
      </c>
      <c r="L9" s="2" t="s">
        <v>278</v>
      </c>
      <c r="M9" s="2" t="s">
        <v>279</v>
      </c>
      <c r="N9" s="2" t="s">
        <v>280</v>
      </c>
      <c r="O9" s="2" t="s">
        <v>281</v>
      </c>
      <c r="P9" s="2" t="s">
        <v>282</v>
      </c>
      <c r="Q9" s="2" t="s">
        <v>283</v>
      </c>
      <c r="R9" s="2" t="s">
        <v>284</v>
      </c>
      <c r="S9" s="2" t="s">
        <v>59</v>
      </c>
      <c r="T9" s="2" t="s">
        <v>285</v>
      </c>
      <c r="U9" s="2" t="s">
        <v>176</v>
      </c>
      <c r="V9" s="2" t="s">
        <v>286</v>
      </c>
      <c r="W9" s="2" t="s">
        <v>287</v>
      </c>
      <c r="X9" s="2" t="s">
        <v>288</v>
      </c>
      <c r="Y9" s="2" t="s">
        <v>289</v>
      </c>
      <c r="Z9" s="2" t="s">
        <v>290</v>
      </c>
      <c r="AA9" s="2" t="s">
        <v>291</v>
      </c>
      <c r="AB9" s="2" t="s">
        <v>292</v>
      </c>
      <c r="AC9" s="2" t="s">
        <v>293</v>
      </c>
      <c r="AD9" s="2" t="s">
        <v>294</v>
      </c>
      <c r="AE9" s="2" t="s">
        <v>295</v>
      </c>
      <c r="AF9" s="2" t="s">
        <v>296</v>
      </c>
      <c r="AG9" s="2" t="s">
        <v>297</v>
      </c>
      <c r="AH9" s="2" t="s">
        <v>298</v>
      </c>
      <c r="AI9" s="2" t="s">
        <v>299</v>
      </c>
      <c r="AJ9" s="2" t="s">
        <v>187</v>
      </c>
      <c r="AK9" s="2" t="s">
        <v>189</v>
      </c>
      <c r="AL9" s="2" t="s">
        <v>300</v>
      </c>
      <c r="AM9" s="2" t="s">
        <v>301</v>
      </c>
      <c r="AN9" s="2" t="s">
        <v>302</v>
      </c>
      <c r="AO9" s="2" t="s">
        <v>262</v>
      </c>
      <c r="AP9" s="2" t="s">
        <v>266</v>
      </c>
      <c r="AQ9" s="2" t="s">
        <v>303</v>
      </c>
      <c r="AR9" s="2" t="s">
        <v>304</v>
      </c>
      <c r="AS9" s="2" t="s">
        <v>305</v>
      </c>
      <c r="AT9" s="2" t="s">
        <v>306</v>
      </c>
    </row>
    <row r="10" spans="1:46" x14ac:dyDescent="0.2">
      <c r="A10" s="34"/>
      <c r="B10" s="35"/>
      <c r="C10" s="33"/>
      <c r="D10" s="2" t="s">
        <v>307</v>
      </c>
      <c r="E10" s="2" t="s">
        <v>308</v>
      </c>
      <c r="F10" s="2" t="s">
        <v>309</v>
      </c>
      <c r="G10" s="2" t="s">
        <v>310</v>
      </c>
      <c r="H10" s="2" t="s">
        <v>311</v>
      </c>
      <c r="I10" s="2" t="s">
        <v>312</v>
      </c>
      <c r="J10" s="2" t="s">
        <v>313</v>
      </c>
      <c r="K10" s="2" t="s">
        <v>94</v>
      </c>
      <c r="L10" s="2" t="s">
        <v>314</v>
      </c>
      <c r="M10" s="2" t="s">
        <v>315</v>
      </c>
      <c r="N10" s="2" t="s">
        <v>316</v>
      </c>
      <c r="O10" s="2" t="s">
        <v>317</v>
      </c>
      <c r="P10" s="2" t="s">
        <v>318</v>
      </c>
      <c r="Q10" s="2" t="s">
        <v>319</v>
      </c>
      <c r="R10" s="2" t="s">
        <v>320</v>
      </c>
      <c r="S10" s="2" t="s">
        <v>59</v>
      </c>
      <c r="T10" s="2" t="s">
        <v>321</v>
      </c>
      <c r="U10" s="2" t="s">
        <v>322</v>
      </c>
      <c r="V10" s="2" t="s">
        <v>323</v>
      </c>
      <c r="W10" s="2" t="s">
        <v>324</v>
      </c>
      <c r="X10" s="2" t="s">
        <v>325</v>
      </c>
      <c r="Y10" s="2" t="s">
        <v>326</v>
      </c>
      <c r="Z10" s="2" t="s">
        <v>141</v>
      </c>
      <c r="AA10" s="2" t="s">
        <v>253</v>
      </c>
      <c r="AB10" s="2" t="s">
        <v>327</v>
      </c>
      <c r="AC10" s="2" t="s">
        <v>328</v>
      </c>
      <c r="AD10" s="2" t="s">
        <v>329</v>
      </c>
      <c r="AE10" s="2" t="s">
        <v>330</v>
      </c>
      <c r="AF10" s="2" t="s">
        <v>331</v>
      </c>
      <c r="AG10" s="2" t="s">
        <v>332</v>
      </c>
      <c r="AH10" s="2" t="s">
        <v>62</v>
      </c>
      <c r="AI10" s="2" t="s">
        <v>333</v>
      </c>
      <c r="AJ10" s="2" t="s">
        <v>334</v>
      </c>
      <c r="AK10" s="2" t="s">
        <v>335</v>
      </c>
      <c r="AL10" s="2" t="s">
        <v>336</v>
      </c>
      <c r="AM10" s="2" t="s">
        <v>337</v>
      </c>
      <c r="AN10" s="2" t="s">
        <v>338</v>
      </c>
      <c r="AO10" s="2" t="s">
        <v>339</v>
      </c>
      <c r="AP10" s="2" t="s">
        <v>340</v>
      </c>
      <c r="AQ10" s="2" t="s">
        <v>341</v>
      </c>
      <c r="AR10" s="2" t="s">
        <v>342</v>
      </c>
      <c r="AS10" s="2" t="s">
        <v>343</v>
      </c>
      <c r="AT10" s="2" t="s">
        <v>344</v>
      </c>
    </row>
    <row r="11" spans="1:46" x14ac:dyDescent="0.2">
      <c r="A11" s="33" t="str">
        <f>"2024/11/13"</f>
        <v>2024/11/13</v>
      </c>
      <c r="B11" s="33">
        <v>1</v>
      </c>
      <c r="C11" s="33" t="s">
        <v>1847</v>
      </c>
      <c r="D11" s="2">
        <v>21237</v>
      </c>
      <c r="E11" s="2" t="s">
        <v>345</v>
      </c>
      <c r="F11" s="2" t="s">
        <v>346</v>
      </c>
      <c r="G11" s="2" t="s">
        <v>333</v>
      </c>
      <c r="H11" s="2" t="s">
        <v>347</v>
      </c>
      <c r="I11" s="2" t="s">
        <v>348</v>
      </c>
      <c r="J11" s="2" t="s">
        <v>241</v>
      </c>
      <c r="K11" s="2" t="s">
        <v>94</v>
      </c>
      <c r="L11" s="2" t="s">
        <v>349</v>
      </c>
      <c r="M11" s="2" t="s">
        <v>350</v>
      </c>
      <c r="N11" s="2" t="s">
        <v>351</v>
      </c>
      <c r="O11" s="2" t="s">
        <v>352</v>
      </c>
      <c r="P11" s="2" t="s">
        <v>353</v>
      </c>
      <c r="Q11" s="2" t="s">
        <v>354</v>
      </c>
      <c r="R11" s="2" t="s">
        <v>355</v>
      </c>
      <c r="S11" s="2" t="s">
        <v>59</v>
      </c>
      <c r="T11" s="2" t="s">
        <v>356</v>
      </c>
      <c r="U11" s="2" t="s">
        <v>357</v>
      </c>
      <c r="V11" s="2" t="s">
        <v>115</v>
      </c>
      <c r="W11" s="2" t="s">
        <v>105</v>
      </c>
      <c r="X11" s="2" t="s">
        <v>358</v>
      </c>
      <c r="Y11" s="2" t="s">
        <v>359</v>
      </c>
      <c r="Z11" s="2" t="s">
        <v>325</v>
      </c>
      <c r="AA11" s="2" t="s">
        <v>56</v>
      </c>
      <c r="AB11" s="2" t="s">
        <v>360</v>
      </c>
      <c r="AC11" s="2" t="s">
        <v>361</v>
      </c>
      <c r="AD11" s="2" t="s">
        <v>362</v>
      </c>
      <c r="AE11" s="2" t="s">
        <v>363</v>
      </c>
      <c r="AF11" s="2" t="s">
        <v>364</v>
      </c>
      <c r="AG11" s="2" t="s">
        <v>365</v>
      </c>
      <c r="AH11" s="2" t="s">
        <v>366</v>
      </c>
      <c r="AI11" s="2" t="s">
        <v>367</v>
      </c>
      <c r="AJ11" s="2" t="s">
        <v>115</v>
      </c>
      <c r="AK11" s="2" t="s">
        <v>252</v>
      </c>
      <c r="AL11" s="2" t="s">
        <v>368</v>
      </c>
      <c r="AM11" s="2" t="s">
        <v>369</v>
      </c>
      <c r="AN11" s="2" t="s">
        <v>252</v>
      </c>
      <c r="AO11" s="2" t="s">
        <v>370</v>
      </c>
      <c r="AP11" s="2" t="s">
        <v>158</v>
      </c>
      <c r="AQ11" s="2" t="s">
        <v>371</v>
      </c>
      <c r="AR11" s="2" t="s">
        <v>372</v>
      </c>
      <c r="AS11" s="2" t="s">
        <v>373</v>
      </c>
      <c r="AT11" s="2" t="s">
        <v>374</v>
      </c>
    </row>
    <row r="12" spans="1:46" x14ac:dyDescent="0.2">
      <c r="A12" s="33"/>
      <c r="B12" s="37"/>
      <c r="C12" s="33"/>
      <c r="D12" s="2" t="s">
        <v>87</v>
      </c>
      <c r="E12" s="2" t="s">
        <v>375</v>
      </c>
      <c r="F12" s="2" t="s">
        <v>376</v>
      </c>
      <c r="G12" s="2" t="s">
        <v>151</v>
      </c>
      <c r="H12" s="2" t="s">
        <v>377</v>
      </c>
      <c r="I12" s="2" t="s">
        <v>378</v>
      </c>
      <c r="J12" s="2" t="s">
        <v>132</v>
      </c>
      <c r="K12" s="2" t="s">
        <v>94</v>
      </c>
      <c r="L12" s="2" t="s">
        <v>379</v>
      </c>
      <c r="M12" s="2" t="s">
        <v>380</v>
      </c>
      <c r="N12" s="2" t="s">
        <v>381</v>
      </c>
      <c r="O12" s="2" t="s">
        <v>382</v>
      </c>
      <c r="P12" s="2" t="s">
        <v>80</v>
      </c>
      <c r="Q12" s="2" t="s">
        <v>322</v>
      </c>
      <c r="R12" s="2" t="s">
        <v>383</v>
      </c>
      <c r="S12" s="2" t="s">
        <v>59</v>
      </c>
      <c r="T12" s="2" t="s">
        <v>384</v>
      </c>
      <c r="U12" s="2" t="s">
        <v>385</v>
      </c>
      <c r="V12" s="2" t="s">
        <v>225</v>
      </c>
      <c r="W12" s="2" t="s">
        <v>172</v>
      </c>
      <c r="X12" s="2" t="s">
        <v>386</v>
      </c>
      <c r="Y12" s="2" t="s">
        <v>387</v>
      </c>
      <c r="Z12" s="2" t="s">
        <v>388</v>
      </c>
      <c r="AA12" s="2" t="s">
        <v>389</v>
      </c>
      <c r="AB12" s="2" t="s">
        <v>390</v>
      </c>
      <c r="AC12" s="2" t="s">
        <v>391</v>
      </c>
      <c r="AD12" s="2" t="s">
        <v>392</v>
      </c>
      <c r="AE12" s="2" t="s">
        <v>393</v>
      </c>
      <c r="AF12" s="2" t="s">
        <v>394</v>
      </c>
      <c r="AG12" s="2" t="s">
        <v>395</v>
      </c>
      <c r="AH12" s="2" t="s">
        <v>396</v>
      </c>
      <c r="AI12" s="2" t="s">
        <v>397</v>
      </c>
      <c r="AJ12" s="2" t="s">
        <v>398</v>
      </c>
      <c r="AK12" s="2" t="s">
        <v>339</v>
      </c>
      <c r="AL12" s="2" t="s">
        <v>399</v>
      </c>
      <c r="AM12" s="2" t="s">
        <v>400</v>
      </c>
      <c r="AN12" s="2" t="s">
        <v>401</v>
      </c>
      <c r="AO12" s="2" t="s">
        <v>193</v>
      </c>
      <c r="AP12" s="2" t="s">
        <v>143</v>
      </c>
      <c r="AQ12" s="2" t="s">
        <v>402</v>
      </c>
      <c r="AR12" s="2" t="s">
        <v>403</v>
      </c>
      <c r="AS12" s="2" t="s">
        <v>404</v>
      </c>
      <c r="AT12" s="2" t="s">
        <v>405</v>
      </c>
    </row>
    <row r="13" spans="1:46" x14ac:dyDescent="0.2">
      <c r="A13" s="33"/>
      <c r="B13" s="37"/>
      <c r="C13" s="33"/>
      <c r="D13" s="2" t="s">
        <v>126</v>
      </c>
      <c r="E13" s="2" t="s">
        <v>406</v>
      </c>
      <c r="F13" s="2" t="s">
        <v>407</v>
      </c>
      <c r="G13" s="2" t="s">
        <v>408</v>
      </c>
      <c r="H13" s="2" t="s">
        <v>409</v>
      </c>
      <c r="I13" s="2" t="s">
        <v>410</v>
      </c>
      <c r="J13" s="2" t="s">
        <v>411</v>
      </c>
      <c r="K13" s="2" t="s">
        <v>94</v>
      </c>
      <c r="L13" s="2" t="s">
        <v>412</v>
      </c>
      <c r="M13" s="2" t="s">
        <v>413</v>
      </c>
      <c r="N13" s="2" t="s">
        <v>414</v>
      </c>
      <c r="O13" s="2" t="s">
        <v>415</v>
      </c>
      <c r="P13" s="2" t="s">
        <v>152</v>
      </c>
      <c r="Q13" s="2" t="s">
        <v>416</v>
      </c>
      <c r="R13" s="2" t="s">
        <v>417</v>
      </c>
      <c r="S13" s="2" t="s">
        <v>59</v>
      </c>
      <c r="T13" s="2" t="s">
        <v>275</v>
      </c>
      <c r="U13" s="2" t="s">
        <v>418</v>
      </c>
      <c r="V13" s="2" t="s">
        <v>353</v>
      </c>
      <c r="W13" s="2" t="s">
        <v>419</v>
      </c>
      <c r="X13" s="2" t="s">
        <v>420</v>
      </c>
      <c r="Y13" s="2" t="s">
        <v>421</v>
      </c>
      <c r="Z13" s="2" t="s">
        <v>62</v>
      </c>
      <c r="AA13" s="2" t="s">
        <v>422</v>
      </c>
      <c r="AB13" s="2" t="s">
        <v>319</v>
      </c>
      <c r="AC13" s="2" t="s">
        <v>423</v>
      </c>
      <c r="AD13" s="2" t="s">
        <v>424</v>
      </c>
      <c r="AE13" s="2" t="s">
        <v>425</v>
      </c>
      <c r="AF13" s="2" t="s">
        <v>426</v>
      </c>
      <c r="AG13" s="2" t="s">
        <v>427</v>
      </c>
      <c r="AH13" s="2" t="s">
        <v>428</v>
      </c>
      <c r="AI13" s="2" t="s">
        <v>429</v>
      </c>
      <c r="AJ13" s="2" t="s">
        <v>282</v>
      </c>
      <c r="AK13" s="2" t="s">
        <v>430</v>
      </c>
      <c r="AL13" s="2" t="s">
        <v>431</v>
      </c>
      <c r="AM13" s="2" t="s">
        <v>432</v>
      </c>
      <c r="AN13" s="2" t="s">
        <v>433</v>
      </c>
      <c r="AO13" s="2" t="s">
        <v>434</v>
      </c>
      <c r="AP13" s="2" t="s">
        <v>435</v>
      </c>
      <c r="AQ13" s="2" t="s">
        <v>436</v>
      </c>
      <c r="AR13" s="2" t="s">
        <v>437</v>
      </c>
      <c r="AS13" s="2" t="s">
        <v>438</v>
      </c>
      <c r="AT13" s="2" t="s">
        <v>439</v>
      </c>
    </row>
    <row r="14" spans="1:46" x14ac:dyDescent="0.2">
      <c r="A14" s="33"/>
      <c r="B14" s="37"/>
      <c r="C14" s="33"/>
      <c r="D14" s="2" t="s">
        <v>163</v>
      </c>
      <c r="E14" s="2" t="s">
        <v>440</v>
      </c>
      <c r="F14" s="2" t="s">
        <v>441</v>
      </c>
      <c r="G14" s="2" t="s">
        <v>274</v>
      </c>
      <c r="H14" s="2" t="s">
        <v>442</v>
      </c>
      <c r="I14" s="2" t="s">
        <v>443</v>
      </c>
      <c r="J14" s="2" t="s">
        <v>444</v>
      </c>
      <c r="K14" s="2" t="s">
        <v>94</v>
      </c>
      <c r="L14" s="2" t="s">
        <v>445</v>
      </c>
      <c r="M14" s="2" t="s">
        <v>446</v>
      </c>
      <c r="N14" s="2" t="s">
        <v>447</v>
      </c>
      <c r="O14" s="2" t="s">
        <v>448</v>
      </c>
      <c r="P14" s="2" t="s">
        <v>449</v>
      </c>
      <c r="Q14" s="2" t="s">
        <v>450</v>
      </c>
      <c r="R14" s="2" t="s">
        <v>451</v>
      </c>
      <c r="S14" s="2" t="s">
        <v>452</v>
      </c>
      <c r="T14" s="2" t="s">
        <v>453</v>
      </c>
      <c r="U14" s="2" t="s">
        <v>454</v>
      </c>
      <c r="V14" s="2" t="s">
        <v>386</v>
      </c>
      <c r="W14" s="2" t="s">
        <v>455</v>
      </c>
      <c r="X14" s="2" t="s">
        <v>260</v>
      </c>
      <c r="Y14" s="2" t="s">
        <v>456</v>
      </c>
      <c r="Z14" s="2" t="s">
        <v>290</v>
      </c>
      <c r="AA14" s="2" t="s">
        <v>180</v>
      </c>
      <c r="AB14" s="2" t="s">
        <v>457</v>
      </c>
      <c r="AC14" s="2" t="s">
        <v>458</v>
      </c>
      <c r="AD14" s="2" t="s">
        <v>459</v>
      </c>
      <c r="AE14" s="2" t="s">
        <v>460</v>
      </c>
      <c r="AF14" s="2" t="s">
        <v>461</v>
      </c>
      <c r="AG14" s="2" t="s">
        <v>462</v>
      </c>
      <c r="AH14" s="2" t="s">
        <v>463</v>
      </c>
      <c r="AI14" s="2" t="s">
        <v>299</v>
      </c>
      <c r="AJ14" s="2" t="s">
        <v>464</v>
      </c>
      <c r="AK14" s="2" t="s">
        <v>302</v>
      </c>
      <c r="AL14" s="2" t="s">
        <v>465</v>
      </c>
      <c r="AM14" s="2" t="s">
        <v>466</v>
      </c>
      <c r="AN14" s="2" t="s">
        <v>288</v>
      </c>
      <c r="AO14" s="2" t="s">
        <v>193</v>
      </c>
      <c r="AP14" s="2" t="s">
        <v>467</v>
      </c>
      <c r="AQ14" s="2" t="s">
        <v>89</v>
      </c>
      <c r="AR14" s="2" t="s">
        <v>468</v>
      </c>
      <c r="AS14" s="2" t="s">
        <v>469</v>
      </c>
      <c r="AT14" s="2" t="s">
        <v>470</v>
      </c>
    </row>
    <row r="15" spans="1:46" x14ac:dyDescent="0.2">
      <c r="A15" s="33"/>
      <c r="B15" s="37"/>
      <c r="C15" s="33" t="s">
        <v>1805</v>
      </c>
      <c r="D15" s="2" t="s">
        <v>199</v>
      </c>
      <c r="E15" s="2" t="s">
        <v>471</v>
      </c>
      <c r="F15" s="2" t="s">
        <v>472</v>
      </c>
      <c r="G15" s="2" t="s">
        <v>473</v>
      </c>
      <c r="H15" s="2" t="s">
        <v>474</v>
      </c>
      <c r="I15" s="2" t="s">
        <v>475</v>
      </c>
      <c r="J15" s="2" t="s">
        <v>476</v>
      </c>
      <c r="K15" s="2" t="s">
        <v>51</v>
      </c>
      <c r="L15" s="2" t="s">
        <v>205</v>
      </c>
      <c r="M15" s="2" t="s">
        <v>477</v>
      </c>
      <c r="N15" s="2" t="s">
        <v>478</v>
      </c>
      <c r="O15" s="2" t="s">
        <v>479</v>
      </c>
      <c r="P15" s="2" t="s">
        <v>480</v>
      </c>
      <c r="Q15" s="2" t="s">
        <v>481</v>
      </c>
      <c r="R15" s="2" t="s">
        <v>482</v>
      </c>
      <c r="S15" s="2" t="s">
        <v>59</v>
      </c>
      <c r="T15" s="2" t="s">
        <v>483</v>
      </c>
      <c r="U15" s="2" t="s">
        <v>448</v>
      </c>
      <c r="V15" s="2" t="s">
        <v>484</v>
      </c>
      <c r="W15" s="2" t="s">
        <v>485</v>
      </c>
      <c r="X15" s="2" t="s">
        <v>486</v>
      </c>
      <c r="Y15" s="2" t="s">
        <v>338</v>
      </c>
      <c r="Z15" s="2" t="s">
        <v>302</v>
      </c>
      <c r="AA15" s="2" t="s">
        <v>151</v>
      </c>
      <c r="AB15" s="2" t="s">
        <v>487</v>
      </c>
      <c r="AC15" s="2" t="s">
        <v>488</v>
      </c>
      <c r="AD15" s="2" t="s">
        <v>489</v>
      </c>
      <c r="AE15" s="2" t="s">
        <v>490</v>
      </c>
      <c r="AF15" s="2" t="s">
        <v>491</v>
      </c>
      <c r="AG15" s="2" t="s">
        <v>492</v>
      </c>
      <c r="AH15" s="2" t="s">
        <v>302</v>
      </c>
      <c r="AI15" s="2" t="s">
        <v>299</v>
      </c>
      <c r="AJ15" s="2" t="s">
        <v>153</v>
      </c>
      <c r="AK15" s="2" t="s">
        <v>493</v>
      </c>
      <c r="AL15" s="2" t="s">
        <v>494</v>
      </c>
      <c r="AM15" s="2" t="s">
        <v>495</v>
      </c>
      <c r="AN15" s="2" t="s">
        <v>496</v>
      </c>
      <c r="AO15" s="2" t="s">
        <v>81</v>
      </c>
      <c r="AP15" s="2" t="s">
        <v>107</v>
      </c>
      <c r="AQ15" s="2" t="s">
        <v>497</v>
      </c>
      <c r="AR15" s="2" t="s">
        <v>498</v>
      </c>
      <c r="AS15" s="2" t="s">
        <v>499</v>
      </c>
      <c r="AT15" s="2" t="s">
        <v>500</v>
      </c>
    </row>
    <row r="16" spans="1:46" x14ac:dyDescent="0.2">
      <c r="A16" s="33"/>
      <c r="B16" s="37"/>
      <c r="C16" s="33"/>
      <c r="D16" s="2" t="s">
        <v>235</v>
      </c>
      <c r="E16" s="2" t="s">
        <v>501</v>
      </c>
      <c r="F16" s="2" t="s">
        <v>502</v>
      </c>
      <c r="G16" s="2" t="s">
        <v>99</v>
      </c>
      <c r="H16" s="2" t="s">
        <v>503</v>
      </c>
      <c r="I16" s="2" t="s">
        <v>504</v>
      </c>
      <c r="J16" s="2" t="s">
        <v>204</v>
      </c>
      <c r="K16" s="2" t="s">
        <v>94</v>
      </c>
      <c r="L16" s="2" t="s">
        <v>505</v>
      </c>
      <c r="M16" s="2" t="s">
        <v>506</v>
      </c>
      <c r="N16" s="2" t="s">
        <v>507</v>
      </c>
      <c r="O16" s="2" t="s">
        <v>254</v>
      </c>
      <c r="P16" s="2" t="s">
        <v>508</v>
      </c>
      <c r="Q16" s="2" t="s">
        <v>509</v>
      </c>
      <c r="R16" s="2" t="s">
        <v>510</v>
      </c>
      <c r="S16" s="2" t="s">
        <v>59</v>
      </c>
      <c r="T16" s="2" t="s">
        <v>511</v>
      </c>
      <c r="U16" s="2" t="s">
        <v>512</v>
      </c>
      <c r="V16" s="2" t="s">
        <v>513</v>
      </c>
      <c r="W16" s="2" t="s">
        <v>514</v>
      </c>
      <c r="X16" s="2" t="s">
        <v>325</v>
      </c>
      <c r="Y16" s="2" t="s">
        <v>515</v>
      </c>
      <c r="Z16" s="2" t="s">
        <v>434</v>
      </c>
      <c r="AA16" s="2" t="s">
        <v>333</v>
      </c>
      <c r="AB16" s="2" t="s">
        <v>516</v>
      </c>
      <c r="AC16" s="2" t="s">
        <v>517</v>
      </c>
      <c r="AD16" s="2" t="s">
        <v>518</v>
      </c>
      <c r="AE16" s="2" t="s">
        <v>519</v>
      </c>
      <c r="AF16" s="2" t="s">
        <v>520</v>
      </c>
      <c r="AG16" s="2" t="s">
        <v>521</v>
      </c>
      <c r="AH16" s="2" t="s">
        <v>522</v>
      </c>
      <c r="AI16" s="2" t="s">
        <v>513</v>
      </c>
      <c r="AJ16" s="2" t="s">
        <v>523</v>
      </c>
      <c r="AK16" s="2" t="s">
        <v>388</v>
      </c>
      <c r="AL16" s="2" t="s">
        <v>524</v>
      </c>
      <c r="AM16" s="2" t="s">
        <v>525</v>
      </c>
      <c r="AN16" s="2" t="s">
        <v>526</v>
      </c>
      <c r="AO16" s="2" t="s">
        <v>193</v>
      </c>
      <c r="AP16" s="2" t="s">
        <v>527</v>
      </c>
      <c r="AQ16" s="2" t="s">
        <v>528</v>
      </c>
      <c r="AR16" s="2" t="s">
        <v>529</v>
      </c>
      <c r="AS16" s="2" t="s">
        <v>530</v>
      </c>
      <c r="AT16" s="2" t="s">
        <v>531</v>
      </c>
    </row>
    <row r="17" spans="1:46" x14ac:dyDescent="0.2">
      <c r="A17" s="33"/>
      <c r="B17" s="37"/>
      <c r="C17" s="33"/>
      <c r="D17" s="2" t="s">
        <v>271</v>
      </c>
      <c r="E17" s="2" t="s">
        <v>532</v>
      </c>
      <c r="F17" s="2" t="s">
        <v>533</v>
      </c>
      <c r="G17" s="2" t="s">
        <v>422</v>
      </c>
      <c r="H17" s="2" t="s">
        <v>534</v>
      </c>
      <c r="I17" s="2" t="s">
        <v>535</v>
      </c>
      <c r="J17" s="2" t="s">
        <v>241</v>
      </c>
      <c r="K17" s="2" t="s">
        <v>94</v>
      </c>
      <c r="L17" s="2" t="s">
        <v>536</v>
      </c>
      <c r="M17" s="2" t="s">
        <v>537</v>
      </c>
      <c r="N17" s="2" t="s">
        <v>538</v>
      </c>
      <c r="O17" s="2" t="s">
        <v>539</v>
      </c>
      <c r="P17" s="2" t="s">
        <v>540</v>
      </c>
      <c r="Q17" s="2" t="s">
        <v>541</v>
      </c>
      <c r="R17" s="2" t="s">
        <v>542</v>
      </c>
      <c r="S17" s="2" t="s">
        <v>59</v>
      </c>
      <c r="T17" s="2" t="s">
        <v>543</v>
      </c>
      <c r="U17" s="2" t="s">
        <v>544</v>
      </c>
      <c r="V17" s="2" t="s">
        <v>545</v>
      </c>
      <c r="W17" s="2" t="s">
        <v>546</v>
      </c>
      <c r="X17" s="2" t="s">
        <v>547</v>
      </c>
      <c r="Y17" s="2" t="s">
        <v>548</v>
      </c>
      <c r="Z17" s="2" t="s">
        <v>156</v>
      </c>
      <c r="AA17" s="2" t="s">
        <v>291</v>
      </c>
      <c r="AB17" s="2" t="s">
        <v>549</v>
      </c>
      <c r="AC17" s="2" t="s">
        <v>550</v>
      </c>
      <c r="AD17" s="2" t="s">
        <v>551</v>
      </c>
      <c r="AE17" s="2" t="s">
        <v>552</v>
      </c>
      <c r="AF17" s="2" t="s">
        <v>553</v>
      </c>
      <c r="AG17" s="2" t="s">
        <v>554</v>
      </c>
      <c r="AH17" s="2" t="s">
        <v>62</v>
      </c>
      <c r="AI17" s="2" t="s">
        <v>90</v>
      </c>
      <c r="AJ17" s="2" t="s">
        <v>190</v>
      </c>
      <c r="AK17" s="2" t="s">
        <v>555</v>
      </c>
      <c r="AL17" s="2" t="s">
        <v>556</v>
      </c>
      <c r="AM17" s="2" t="s">
        <v>557</v>
      </c>
      <c r="AN17" s="2" t="s">
        <v>76</v>
      </c>
      <c r="AO17" s="2" t="s">
        <v>558</v>
      </c>
      <c r="AP17" s="2" t="s">
        <v>559</v>
      </c>
      <c r="AQ17" s="2" t="s">
        <v>560</v>
      </c>
      <c r="AR17" s="2" t="s">
        <v>561</v>
      </c>
      <c r="AS17" s="2" t="s">
        <v>510</v>
      </c>
      <c r="AT17" s="2" t="s">
        <v>562</v>
      </c>
    </row>
    <row r="18" spans="1:46" x14ac:dyDescent="0.2">
      <c r="A18" s="33"/>
      <c r="B18" s="37"/>
      <c r="C18" s="33"/>
      <c r="D18" s="2" t="s">
        <v>307</v>
      </c>
      <c r="E18" s="2" t="s">
        <v>563</v>
      </c>
      <c r="F18" s="2" t="s">
        <v>564</v>
      </c>
      <c r="G18" s="2" t="s">
        <v>99</v>
      </c>
      <c r="H18" s="2" t="s">
        <v>565</v>
      </c>
      <c r="I18" s="2" t="s">
        <v>566</v>
      </c>
      <c r="J18" s="2" t="s">
        <v>567</v>
      </c>
      <c r="K18" s="2" t="s">
        <v>94</v>
      </c>
      <c r="L18" s="2" t="s">
        <v>568</v>
      </c>
      <c r="M18" s="2" t="s">
        <v>569</v>
      </c>
      <c r="N18" s="2" t="s">
        <v>570</v>
      </c>
      <c r="O18" s="2" t="s">
        <v>571</v>
      </c>
      <c r="P18" s="2" t="s">
        <v>353</v>
      </c>
      <c r="Q18" s="2" t="s">
        <v>572</v>
      </c>
      <c r="R18" s="2" t="s">
        <v>573</v>
      </c>
      <c r="S18" s="2" t="s">
        <v>59</v>
      </c>
      <c r="T18" s="2" t="s">
        <v>574</v>
      </c>
      <c r="U18" s="2" t="s">
        <v>575</v>
      </c>
      <c r="V18" s="2" t="s">
        <v>576</v>
      </c>
      <c r="W18" s="2" t="s">
        <v>577</v>
      </c>
      <c r="X18" s="2" t="s">
        <v>366</v>
      </c>
      <c r="Y18" s="2" t="s">
        <v>547</v>
      </c>
      <c r="Z18" s="2" t="s">
        <v>578</v>
      </c>
      <c r="AA18" s="2" t="s">
        <v>180</v>
      </c>
      <c r="AB18" s="2" t="s">
        <v>57</v>
      </c>
      <c r="AC18" s="2" t="s">
        <v>579</v>
      </c>
      <c r="AD18" s="2" t="s">
        <v>580</v>
      </c>
      <c r="AE18" s="2" t="s">
        <v>581</v>
      </c>
      <c r="AF18" s="2" t="s">
        <v>582</v>
      </c>
      <c r="AG18" s="2" t="s">
        <v>583</v>
      </c>
      <c r="AH18" s="2" t="s">
        <v>323</v>
      </c>
      <c r="AI18" s="2" t="s">
        <v>397</v>
      </c>
      <c r="AJ18" s="2" t="s">
        <v>335</v>
      </c>
      <c r="AK18" s="2" t="s">
        <v>508</v>
      </c>
      <c r="AL18" s="2" t="s">
        <v>584</v>
      </c>
      <c r="AM18" s="2" t="s">
        <v>585</v>
      </c>
      <c r="AN18" s="2" t="s">
        <v>586</v>
      </c>
      <c r="AO18" s="2" t="s">
        <v>523</v>
      </c>
      <c r="AP18" s="2" t="s">
        <v>559</v>
      </c>
      <c r="AQ18" s="2" t="s">
        <v>587</v>
      </c>
      <c r="AR18" s="2" t="s">
        <v>588</v>
      </c>
      <c r="AS18" s="2" t="s">
        <v>589</v>
      </c>
      <c r="AT18" s="2" t="s">
        <v>590</v>
      </c>
    </row>
    <row r="19" spans="1:46" x14ac:dyDescent="0.2">
      <c r="A19" s="34">
        <v>45610</v>
      </c>
      <c r="B19" s="33">
        <v>2</v>
      </c>
      <c r="C19" s="33" t="s">
        <v>1847</v>
      </c>
      <c r="D19" s="2">
        <v>21237</v>
      </c>
      <c r="E19" s="2" t="s">
        <v>591</v>
      </c>
      <c r="F19" s="2" t="s">
        <v>592</v>
      </c>
      <c r="G19" s="2" t="s">
        <v>129</v>
      </c>
      <c r="H19" s="2" t="s">
        <v>593</v>
      </c>
      <c r="I19" s="2" t="s">
        <v>594</v>
      </c>
      <c r="J19" s="2" t="s">
        <v>595</v>
      </c>
      <c r="K19" s="2" t="s">
        <v>94</v>
      </c>
      <c r="L19" s="2" t="s">
        <v>596</v>
      </c>
      <c r="M19" s="2" t="s">
        <v>597</v>
      </c>
      <c r="N19" s="2" t="s">
        <v>598</v>
      </c>
      <c r="O19" s="2" t="s">
        <v>599</v>
      </c>
      <c r="P19" s="2" t="s">
        <v>227</v>
      </c>
      <c r="Q19" s="2" t="s">
        <v>600</v>
      </c>
      <c r="R19" s="2" t="s">
        <v>601</v>
      </c>
      <c r="S19" s="2" t="s">
        <v>59</v>
      </c>
      <c r="T19" s="2" t="s">
        <v>602</v>
      </c>
      <c r="U19" s="2" t="s">
        <v>603</v>
      </c>
      <c r="V19" s="2" t="s">
        <v>302</v>
      </c>
      <c r="W19" s="2" t="s">
        <v>600</v>
      </c>
      <c r="X19" s="2" t="s">
        <v>177</v>
      </c>
      <c r="Y19" s="2" t="s">
        <v>326</v>
      </c>
      <c r="Z19" s="2" t="s">
        <v>141</v>
      </c>
      <c r="AA19" s="2" t="s">
        <v>422</v>
      </c>
      <c r="AB19" s="2" t="s">
        <v>604</v>
      </c>
      <c r="AC19" s="2" t="s">
        <v>605</v>
      </c>
      <c r="AD19" s="2" t="s">
        <v>606</v>
      </c>
      <c r="AE19" s="2" t="s">
        <v>607</v>
      </c>
      <c r="AF19" s="2" t="s">
        <v>608</v>
      </c>
      <c r="AG19" s="2" t="s">
        <v>609</v>
      </c>
      <c r="AH19" s="2" t="s">
        <v>396</v>
      </c>
      <c r="AI19" s="2" t="s">
        <v>75</v>
      </c>
      <c r="AJ19" s="2" t="s">
        <v>227</v>
      </c>
      <c r="AK19" s="2" t="s">
        <v>610</v>
      </c>
      <c r="AL19" s="2" t="s">
        <v>611</v>
      </c>
      <c r="AM19" s="2" t="s">
        <v>612</v>
      </c>
      <c r="AN19" s="2" t="s">
        <v>156</v>
      </c>
      <c r="AO19" s="2" t="s">
        <v>555</v>
      </c>
      <c r="AP19" s="2" t="s">
        <v>194</v>
      </c>
      <c r="AQ19" s="2" t="s">
        <v>613</v>
      </c>
      <c r="AR19" s="2" t="s">
        <v>614</v>
      </c>
      <c r="AS19" s="2" t="s">
        <v>615</v>
      </c>
      <c r="AT19" s="2" t="s">
        <v>616</v>
      </c>
    </row>
    <row r="20" spans="1:46" x14ac:dyDescent="0.2">
      <c r="A20" s="33"/>
      <c r="B20" s="35"/>
      <c r="C20" s="33"/>
      <c r="D20" s="2" t="s">
        <v>87</v>
      </c>
      <c r="E20" s="2" t="s">
        <v>617</v>
      </c>
      <c r="F20" s="2" t="s">
        <v>618</v>
      </c>
      <c r="G20" s="2" t="s">
        <v>129</v>
      </c>
      <c r="H20" s="2" t="s">
        <v>619</v>
      </c>
      <c r="I20" s="2" t="s">
        <v>620</v>
      </c>
      <c r="J20" s="2" t="s">
        <v>132</v>
      </c>
      <c r="K20" s="2" t="s">
        <v>94</v>
      </c>
      <c r="L20" s="2" t="s">
        <v>621</v>
      </c>
      <c r="M20" s="2" t="s">
        <v>622</v>
      </c>
      <c r="N20" s="2" t="s">
        <v>623</v>
      </c>
      <c r="O20" s="2" t="s">
        <v>624</v>
      </c>
      <c r="P20" s="2" t="s">
        <v>189</v>
      </c>
      <c r="Q20" s="2" t="s">
        <v>625</v>
      </c>
      <c r="R20" s="2" t="s">
        <v>626</v>
      </c>
      <c r="S20" s="2" t="s">
        <v>627</v>
      </c>
      <c r="T20" s="2" t="s">
        <v>628</v>
      </c>
      <c r="U20" s="2" t="s">
        <v>629</v>
      </c>
      <c r="V20" s="2" t="s">
        <v>630</v>
      </c>
      <c r="W20" s="2" t="s">
        <v>219</v>
      </c>
      <c r="X20" s="2" t="s">
        <v>522</v>
      </c>
      <c r="Y20" s="2" t="s">
        <v>631</v>
      </c>
      <c r="Z20" s="2" t="s">
        <v>433</v>
      </c>
      <c r="AA20" s="2" t="s">
        <v>180</v>
      </c>
      <c r="AB20" s="2" t="s">
        <v>632</v>
      </c>
      <c r="AC20" s="2" t="s">
        <v>633</v>
      </c>
      <c r="AD20" s="2" t="s">
        <v>634</v>
      </c>
      <c r="AE20" s="2" t="s">
        <v>635</v>
      </c>
      <c r="AF20" s="2" t="s">
        <v>636</v>
      </c>
      <c r="AG20" s="2" t="s">
        <v>637</v>
      </c>
      <c r="AH20" s="2" t="s">
        <v>496</v>
      </c>
      <c r="AI20" s="2" t="s">
        <v>75</v>
      </c>
      <c r="AJ20" s="2" t="s">
        <v>638</v>
      </c>
      <c r="AK20" s="2" t="s">
        <v>449</v>
      </c>
      <c r="AL20" s="2" t="s">
        <v>639</v>
      </c>
      <c r="AM20" s="2" t="s">
        <v>640</v>
      </c>
      <c r="AN20" s="2" t="s">
        <v>230</v>
      </c>
      <c r="AO20" s="2" t="s">
        <v>558</v>
      </c>
      <c r="AP20" s="2" t="s">
        <v>107</v>
      </c>
      <c r="AQ20" s="2" t="s">
        <v>641</v>
      </c>
      <c r="AR20" s="2" t="s">
        <v>642</v>
      </c>
      <c r="AS20" s="2" t="s">
        <v>643</v>
      </c>
      <c r="AT20" s="2" t="s">
        <v>644</v>
      </c>
    </row>
    <row r="21" spans="1:46" x14ac:dyDescent="0.2">
      <c r="A21" s="33"/>
      <c r="B21" s="35"/>
      <c r="C21" s="33"/>
      <c r="D21" s="2" t="s">
        <v>126</v>
      </c>
      <c r="E21" s="2" t="s">
        <v>645</v>
      </c>
      <c r="F21" s="2" t="s">
        <v>646</v>
      </c>
      <c r="G21" s="2" t="s">
        <v>274</v>
      </c>
      <c r="H21" s="2" t="s">
        <v>647</v>
      </c>
      <c r="I21" s="2" t="s">
        <v>648</v>
      </c>
      <c r="J21" s="2" t="s">
        <v>649</v>
      </c>
      <c r="K21" s="2" t="s">
        <v>94</v>
      </c>
      <c r="L21" s="2" t="s">
        <v>650</v>
      </c>
      <c r="M21" s="2" t="s">
        <v>651</v>
      </c>
      <c r="N21" s="2" t="s">
        <v>652</v>
      </c>
      <c r="O21" s="2" t="s">
        <v>653</v>
      </c>
      <c r="P21" s="2" t="s">
        <v>654</v>
      </c>
      <c r="Q21" s="2" t="s">
        <v>655</v>
      </c>
      <c r="R21" s="2" t="s">
        <v>656</v>
      </c>
      <c r="S21" s="2" t="s">
        <v>59</v>
      </c>
      <c r="T21" s="2" t="s">
        <v>657</v>
      </c>
      <c r="U21" s="2" t="s">
        <v>546</v>
      </c>
      <c r="V21" s="2" t="s">
        <v>334</v>
      </c>
      <c r="W21" s="2" t="s">
        <v>658</v>
      </c>
      <c r="X21" s="2" t="s">
        <v>659</v>
      </c>
      <c r="Y21" s="2" t="s">
        <v>660</v>
      </c>
      <c r="Z21" s="2" t="s">
        <v>526</v>
      </c>
      <c r="AA21" s="2" t="s">
        <v>429</v>
      </c>
      <c r="AB21" s="2" t="s">
        <v>210</v>
      </c>
      <c r="AC21" s="2" t="s">
        <v>661</v>
      </c>
      <c r="AD21" s="2" t="s">
        <v>662</v>
      </c>
      <c r="AE21" s="2" t="s">
        <v>663</v>
      </c>
      <c r="AF21" s="2" t="s">
        <v>664</v>
      </c>
      <c r="AG21" s="2" t="s">
        <v>665</v>
      </c>
      <c r="AH21" s="2" t="s">
        <v>666</v>
      </c>
      <c r="AI21" s="2" t="s">
        <v>429</v>
      </c>
      <c r="AJ21" s="2" t="s">
        <v>282</v>
      </c>
      <c r="AK21" s="2" t="s">
        <v>667</v>
      </c>
      <c r="AL21" s="2" t="s">
        <v>345</v>
      </c>
      <c r="AM21" s="2" t="s">
        <v>668</v>
      </c>
      <c r="AN21" s="2" t="s">
        <v>669</v>
      </c>
      <c r="AO21" s="2" t="s">
        <v>81</v>
      </c>
      <c r="AP21" s="2" t="s">
        <v>670</v>
      </c>
      <c r="AQ21" s="2" t="s">
        <v>671</v>
      </c>
      <c r="AR21" s="2" t="s">
        <v>672</v>
      </c>
      <c r="AS21" s="2" t="s">
        <v>673</v>
      </c>
      <c r="AT21" s="2" t="s">
        <v>674</v>
      </c>
    </row>
    <row r="22" spans="1:46" x14ac:dyDescent="0.2">
      <c r="A22" s="33"/>
      <c r="B22" s="35"/>
      <c r="C22" s="33"/>
      <c r="D22" s="2" t="s">
        <v>163</v>
      </c>
      <c r="E22" s="2" t="s">
        <v>528</v>
      </c>
      <c r="F22" s="2" t="s">
        <v>675</v>
      </c>
      <c r="G22" s="2" t="s">
        <v>299</v>
      </c>
      <c r="H22" s="2" t="s">
        <v>676</v>
      </c>
      <c r="I22" s="2" t="s">
        <v>677</v>
      </c>
      <c r="J22" s="2" t="s">
        <v>678</v>
      </c>
      <c r="K22" s="2" t="s">
        <v>94</v>
      </c>
      <c r="L22" s="2" t="s">
        <v>679</v>
      </c>
      <c r="M22" s="2" t="s">
        <v>680</v>
      </c>
      <c r="N22" s="2" t="s">
        <v>681</v>
      </c>
      <c r="O22" s="2" t="s">
        <v>571</v>
      </c>
      <c r="P22" s="2" t="s">
        <v>434</v>
      </c>
      <c r="Q22" s="2" t="s">
        <v>100</v>
      </c>
      <c r="R22" s="2" t="s">
        <v>682</v>
      </c>
      <c r="S22" s="2" t="s">
        <v>59</v>
      </c>
      <c r="T22" s="2" t="s">
        <v>683</v>
      </c>
      <c r="U22" s="2" t="s">
        <v>684</v>
      </c>
      <c r="V22" s="2" t="s">
        <v>685</v>
      </c>
      <c r="W22" s="2" t="s">
        <v>686</v>
      </c>
      <c r="X22" s="2" t="s">
        <v>144</v>
      </c>
      <c r="Y22" s="2" t="s">
        <v>687</v>
      </c>
      <c r="Z22" s="2" t="s">
        <v>141</v>
      </c>
      <c r="AA22" s="2" t="s">
        <v>291</v>
      </c>
      <c r="AB22" s="2" t="s">
        <v>688</v>
      </c>
      <c r="AC22" s="2" t="s">
        <v>689</v>
      </c>
      <c r="AD22" s="2" t="s">
        <v>690</v>
      </c>
      <c r="AE22" s="2" t="s">
        <v>691</v>
      </c>
      <c r="AF22" s="2" t="s">
        <v>692</v>
      </c>
      <c r="AG22" s="2" t="s">
        <v>693</v>
      </c>
      <c r="AH22" s="2" t="s">
        <v>80</v>
      </c>
      <c r="AI22" s="2" t="s">
        <v>90</v>
      </c>
      <c r="AJ22" s="2" t="s">
        <v>555</v>
      </c>
      <c r="AK22" s="2" t="s">
        <v>388</v>
      </c>
      <c r="AL22" s="2" t="s">
        <v>694</v>
      </c>
      <c r="AM22" s="2" t="s">
        <v>695</v>
      </c>
      <c r="AN22" s="2" t="s">
        <v>141</v>
      </c>
      <c r="AO22" s="2" t="s">
        <v>81</v>
      </c>
      <c r="AP22" s="2" t="s">
        <v>696</v>
      </c>
      <c r="AQ22" s="2" t="s">
        <v>697</v>
      </c>
      <c r="AR22" s="2" t="s">
        <v>698</v>
      </c>
      <c r="AS22" s="2" t="s">
        <v>699</v>
      </c>
      <c r="AT22" s="2" t="s">
        <v>700</v>
      </c>
    </row>
    <row r="23" spans="1:46" x14ac:dyDescent="0.2">
      <c r="A23" s="33"/>
      <c r="B23" s="35"/>
      <c r="C23" s="33" t="s">
        <v>1805</v>
      </c>
      <c r="D23" s="2" t="s">
        <v>199</v>
      </c>
      <c r="E23" s="2" t="s">
        <v>701</v>
      </c>
      <c r="F23" s="2" t="s">
        <v>702</v>
      </c>
      <c r="G23" s="2" t="s">
        <v>90</v>
      </c>
      <c r="H23" s="2" t="s">
        <v>703</v>
      </c>
      <c r="I23" s="2" t="s">
        <v>704</v>
      </c>
      <c r="J23" s="2" t="s">
        <v>595</v>
      </c>
      <c r="K23" s="2" t="s">
        <v>51</v>
      </c>
      <c r="L23" s="2" t="s">
        <v>705</v>
      </c>
      <c r="M23" s="2" t="s">
        <v>706</v>
      </c>
      <c r="N23" s="2" t="s">
        <v>707</v>
      </c>
      <c r="O23" s="2" t="s">
        <v>708</v>
      </c>
      <c r="P23" s="2" t="s">
        <v>401</v>
      </c>
      <c r="Q23" s="2" t="s">
        <v>645</v>
      </c>
      <c r="R23" s="2" t="s">
        <v>709</v>
      </c>
      <c r="S23" s="2" t="s">
        <v>59</v>
      </c>
      <c r="T23" s="2" t="s">
        <v>710</v>
      </c>
      <c r="U23" s="2" t="s">
        <v>711</v>
      </c>
      <c r="V23" s="2" t="s">
        <v>712</v>
      </c>
      <c r="W23" s="2" t="s">
        <v>210</v>
      </c>
      <c r="X23" s="2" t="s">
        <v>428</v>
      </c>
      <c r="Y23" s="2" t="s">
        <v>687</v>
      </c>
      <c r="Z23" s="2" t="s">
        <v>230</v>
      </c>
      <c r="AA23" s="2" t="s">
        <v>452</v>
      </c>
      <c r="AB23" s="2" t="s">
        <v>713</v>
      </c>
      <c r="AC23" s="2" t="s">
        <v>714</v>
      </c>
      <c r="AD23" s="2" t="s">
        <v>715</v>
      </c>
      <c r="AE23" s="2" t="s">
        <v>716</v>
      </c>
      <c r="AF23" s="2" t="s">
        <v>717</v>
      </c>
      <c r="AG23" s="2" t="s">
        <v>718</v>
      </c>
      <c r="AH23" s="2" t="s">
        <v>401</v>
      </c>
      <c r="AI23" s="2" t="s">
        <v>333</v>
      </c>
      <c r="AJ23" s="2" t="s">
        <v>153</v>
      </c>
      <c r="AK23" s="2" t="s">
        <v>719</v>
      </c>
      <c r="AL23" s="2" t="s">
        <v>720</v>
      </c>
      <c r="AM23" s="2" t="s">
        <v>721</v>
      </c>
      <c r="AN23" s="2" t="s">
        <v>66</v>
      </c>
      <c r="AO23" s="2" t="s">
        <v>722</v>
      </c>
      <c r="AP23" s="2" t="s">
        <v>723</v>
      </c>
      <c r="AQ23" s="2" t="s">
        <v>724</v>
      </c>
      <c r="AR23" s="2" t="s">
        <v>725</v>
      </c>
      <c r="AS23" s="2" t="s">
        <v>726</v>
      </c>
      <c r="AT23" s="2" t="s">
        <v>727</v>
      </c>
    </row>
    <row r="24" spans="1:46" x14ac:dyDescent="0.2">
      <c r="A24" s="33"/>
      <c r="B24" s="35"/>
      <c r="C24" s="33"/>
      <c r="D24" s="2" t="s">
        <v>235</v>
      </c>
      <c r="E24" s="2" t="s">
        <v>532</v>
      </c>
      <c r="F24" s="2" t="s">
        <v>728</v>
      </c>
      <c r="G24" s="2" t="s">
        <v>238</v>
      </c>
      <c r="H24" s="2" t="s">
        <v>729</v>
      </c>
      <c r="I24" s="2" t="s">
        <v>730</v>
      </c>
      <c r="J24" s="2" t="s">
        <v>731</v>
      </c>
      <c r="K24" s="2" t="s">
        <v>94</v>
      </c>
      <c r="L24" s="2" t="s">
        <v>662</v>
      </c>
      <c r="M24" s="2" t="s">
        <v>732</v>
      </c>
      <c r="N24" s="2" t="s">
        <v>733</v>
      </c>
      <c r="O24" s="2" t="s">
        <v>450</v>
      </c>
      <c r="P24" s="2" t="s">
        <v>734</v>
      </c>
      <c r="Q24" s="2" t="s">
        <v>735</v>
      </c>
      <c r="R24" s="2" t="s">
        <v>736</v>
      </c>
      <c r="S24" s="2" t="s">
        <v>59</v>
      </c>
      <c r="T24" s="2" t="s">
        <v>737</v>
      </c>
      <c r="U24" s="2" t="s">
        <v>738</v>
      </c>
      <c r="V24" s="2" t="s">
        <v>396</v>
      </c>
      <c r="W24" s="2" t="s">
        <v>340</v>
      </c>
      <c r="X24" s="2" t="s">
        <v>282</v>
      </c>
      <c r="Y24" s="2" t="s">
        <v>396</v>
      </c>
      <c r="Z24" s="2" t="s">
        <v>434</v>
      </c>
      <c r="AA24" s="2" t="s">
        <v>473</v>
      </c>
      <c r="AB24" s="2" t="s">
        <v>739</v>
      </c>
      <c r="AC24" s="2" t="s">
        <v>740</v>
      </c>
      <c r="AD24" s="2" t="s">
        <v>741</v>
      </c>
      <c r="AE24" s="2" t="s">
        <v>742</v>
      </c>
      <c r="AF24" s="2" t="s">
        <v>743</v>
      </c>
      <c r="AG24" s="2" t="s">
        <v>744</v>
      </c>
      <c r="AH24" s="2" t="s">
        <v>177</v>
      </c>
      <c r="AI24" s="2" t="s">
        <v>513</v>
      </c>
      <c r="AJ24" s="2" t="s">
        <v>77</v>
      </c>
      <c r="AK24" s="2" t="s">
        <v>548</v>
      </c>
      <c r="AL24" s="2" t="s">
        <v>745</v>
      </c>
      <c r="AM24" s="2" t="s">
        <v>746</v>
      </c>
      <c r="AN24" s="2" t="s">
        <v>66</v>
      </c>
      <c r="AO24" s="2" t="s">
        <v>81</v>
      </c>
      <c r="AP24" s="2" t="s">
        <v>747</v>
      </c>
      <c r="AQ24" s="2" t="s">
        <v>748</v>
      </c>
      <c r="AR24" s="2" t="s">
        <v>749</v>
      </c>
      <c r="AS24" s="2" t="s">
        <v>750</v>
      </c>
      <c r="AT24" s="2" t="s">
        <v>751</v>
      </c>
    </row>
    <row r="25" spans="1:46" x14ac:dyDescent="0.2">
      <c r="A25" s="33"/>
      <c r="B25" s="35"/>
      <c r="C25" s="33"/>
      <c r="D25" s="2" t="s">
        <v>271</v>
      </c>
      <c r="E25" s="2" t="s">
        <v>752</v>
      </c>
      <c r="F25" s="2" t="s">
        <v>441</v>
      </c>
      <c r="G25" s="2" t="s">
        <v>545</v>
      </c>
      <c r="H25" s="2" t="s">
        <v>753</v>
      </c>
      <c r="I25" s="2" t="s">
        <v>754</v>
      </c>
      <c r="J25" s="2" t="s">
        <v>755</v>
      </c>
      <c r="K25" s="2" t="s">
        <v>94</v>
      </c>
      <c r="L25" s="2" t="s">
        <v>756</v>
      </c>
      <c r="M25" s="2" t="s">
        <v>757</v>
      </c>
      <c r="N25" s="2" t="s">
        <v>758</v>
      </c>
      <c r="O25" s="2" t="s">
        <v>759</v>
      </c>
      <c r="P25" s="2" t="s">
        <v>760</v>
      </c>
      <c r="Q25" s="2" t="s">
        <v>761</v>
      </c>
      <c r="R25" s="2" t="s">
        <v>762</v>
      </c>
      <c r="S25" s="2" t="s">
        <v>59</v>
      </c>
      <c r="T25" s="2" t="s">
        <v>763</v>
      </c>
      <c r="U25" s="2" t="s">
        <v>764</v>
      </c>
      <c r="V25" s="2" t="s">
        <v>252</v>
      </c>
      <c r="W25" s="2" t="s">
        <v>287</v>
      </c>
      <c r="X25" s="2" t="s">
        <v>190</v>
      </c>
      <c r="Y25" s="2" t="s">
        <v>765</v>
      </c>
      <c r="Z25" s="2" t="s">
        <v>712</v>
      </c>
      <c r="AA25" s="2" t="s">
        <v>452</v>
      </c>
      <c r="AB25" s="2" t="s">
        <v>766</v>
      </c>
      <c r="AC25" s="2" t="s">
        <v>767</v>
      </c>
      <c r="AD25" s="2" t="s">
        <v>768</v>
      </c>
      <c r="AE25" s="2" t="s">
        <v>769</v>
      </c>
      <c r="AF25" s="2" t="s">
        <v>770</v>
      </c>
      <c r="AG25" s="2" t="s">
        <v>771</v>
      </c>
      <c r="AH25" s="2" t="s">
        <v>108</v>
      </c>
      <c r="AI25" s="2" t="s">
        <v>90</v>
      </c>
      <c r="AJ25" s="2" t="s">
        <v>286</v>
      </c>
      <c r="AK25" s="2" t="s">
        <v>115</v>
      </c>
      <c r="AL25" s="2" t="s">
        <v>720</v>
      </c>
      <c r="AM25" s="2" t="s">
        <v>772</v>
      </c>
      <c r="AN25" s="2" t="s">
        <v>558</v>
      </c>
      <c r="AO25" s="2" t="s">
        <v>464</v>
      </c>
      <c r="AP25" s="2" t="s">
        <v>773</v>
      </c>
      <c r="AQ25" s="2" t="s">
        <v>774</v>
      </c>
      <c r="AR25" s="2" t="s">
        <v>775</v>
      </c>
      <c r="AS25" s="2" t="s">
        <v>776</v>
      </c>
      <c r="AT25" s="2" t="s">
        <v>777</v>
      </c>
    </row>
    <row r="26" spans="1:46" x14ac:dyDescent="0.2">
      <c r="A26" s="33"/>
      <c r="B26" s="35"/>
      <c r="C26" s="33"/>
      <c r="D26" s="2" t="s">
        <v>307</v>
      </c>
      <c r="E26" s="2" t="s">
        <v>778</v>
      </c>
      <c r="F26" s="2" t="s">
        <v>779</v>
      </c>
      <c r="G26" s="2" t="s">
        <v>129</v>
      </c>
      <c r="H26" s="2" t="s">
        <v>780</v>
      </c>
      <c r="I26" s="2" t="s">
        <v>781</v>
      </c>
      <c r="J26" s="2" t="s">
        <v>782</v>
      </c>
      <c r="K26" s="2" t="s">
        <v>94</v>
      </c>
      <c r="L26" s="2" t="s">
        <v>783</v>
      </c>
      <c r="M26" s="2" t="s">
        <v>784</v>
      </c>
      <c r="N26" s="2" t="s">
        <v>785</v>
      </c>
      <c r="O26" s="2" t="s">
        <v>786</v>
      </c>
      <c r="P26" s="2" t="s">
        <v>76</v>
      </c>
      <c r="Q26" s="2" t="s">
        <v>145</v>
      </c>
      <c r="R26" s="2" t="s">
        <v>787</v>
      </c>
      <c r="S26" s="2" t="s">
        <v>59</v>
      </c>
      <c r="T26" s="2" t="s">
        <v>788</v>
      </c>
      <c r="U26" s="2" t="s">
        <v>789</v>
      </c>
      <c r="V26" s="2" t="s">
        <v>790</v>
      </c>
      <c r="W26" s="2" t="s">
        <v>791</v>
      </c>
      <c r="X26" s="2" t="s">
        <v>792</v>
      </c>
      <c r="Y26" s="2" t="s">
        <v>177</v>
      </c>
      <c r="Z26" s="2" t="s">
        <v>282</v>
      </c>
      <c r="AA26" s="2" t="s">
        <v>429</v>
      </c>
      <c r="AB26" s="2" t="s">
        <v>793</v>
      </c>
      <c r="AC26" s="2" t="s">
        <v>794</v>
      </c>
      <c r="AD26" s="2" t="s">
        <v>676</v>
      </c>
      <c r="AE26" s="2" t="s">
        <v>795</v>
      </c>
      <c r="AF26" s="2" t="s">
        <v>796</v>
      </c>
      <c r="AG26" s="2" t="s">
        <v>797</v>
      </c>
      <c r="AH26" s="2" t="s">
        <v>108</v>
      </c>
      <c r="AI26" s="2" t="s">
        <v>397</v>
      </c>
      <c r="AJ26" s="2" t="s">
        <v>252</v>
      </c>
      <c r="AK26" s="2" t="s">
        <v>576</v>
      </c>
      <c r="AL26" s="2" t="s">
        <v>798</v>
      </c>
      <c r="AM26" s="2" t="s">
        <v>799</v>
      </c>
      <c r="AN26" s="2" t="s">
        <v>190</v>
      </c>
      <c r="AO26" s="2" t="s">
        <v>76</v>
      </c>
      <c r="AP26" s="2" t="s">
        <v>723</v>
      </c>
      <c r="AQ26" s="2" t="s">
        <v>800</v>
      </c>
      <c r="AR26" s="2" t="s">
        <v>801</v>
      </c>
      <c r="AS26" s="2" t="s">
        <v>802</v>
      </c>
      <c r="AT26" s="2" t="s">
        <v>803</v>
      </c>
    </row>
    <row r="27" spans="1:46" x14ac:dyDescent="0.2">
      <c r="A27" s="34">
        <v>45611</v>
      </c>
      <c r="B27" s="33">
        <v>3</v>
      </c>
      <c r="C27" s="33" t="s">
        <v>1847</v>
      </c>
      <c r="D27" s="2">
        <v>21237</v>
      </c>
      <c r="E27" s="2" t="s">
        <v>375</v>
      </c>
      <c r="F27" s="2" t="s">
        <v>804</v>
      </c>
      <c r="G27" s="2" t="s">
        <v>274</v>
      </c>
      <c r="H27" s="2" t="s">
        <v>805</v>
      </c>
      <c r="I27" s="2" t="s">
        <v>806</v>
      </c>
      <c r="J27" s="2" t="s">
        <v>807</v>
      </c>
      <c r="K27" s="2" t="s">
        <v>94</v>
      </c>
      <c r="L27" s="2" t="s">
        <v>808</v>
      </c>
      <c r="M27" s="2" t="s">
        <v>809</v>
      </c>
      <c r="N27" s="2" t="s">
        <v>810</v>
      </c>
      <c r="O27" s="2" t="s">
        <v>811</v>
      </c>
      <c r="P27" s="2" t="s">
        <v>76</v>
      </c>
      <c r="Q27" s="2" t="s">
        <v>812</v>
      </c>
      <c r="R27" s="2" t="s">
        <v>813</v>
      </c>
      <c r="S27" s="2" t="s">
        <v>59</v>
      </c>
      <c r="T27" s="2" t="s">
        <v>814</v>
      </c>
      <c r="U27" s="2" t="s">
        <v>815</v>
      </c>
      <c r="V27" s="2" t="s">
        <v>120</v>
      </c>
      <c r="W27" s="2" t="s">
        <v>816</v>
      </c>
      <c r="X27" s="2" t="s">
        <v>289</v>
      </c>
      <c r="Y27" s="2" t="s">
        <v>817</v>
      </c>
      <c r="Z27" s="2" t="s">
        <v>669</v>
      </c>
      <c r="AA27" s="2" t="s">
        <v>209</v>
      </c>
      <c r="AB27" s="2" t="s">
        <v>818</v>
      </c>
      <c r="AC27" s="2" t="s">
        <v>819</v>
      </c>
      <c r="AD27" s="2" t="s">
        <v>820</v>
      </c>
      <c r="AE27" s="2" t="s">
        <v>821</v>
      </c>
      <c r="AF27" s="2" t="s">
        <v>822</v>
      </c>
      <c r="AG27" s="2" t="s">
        <v>823</v>
      </c>
      <c r="AH27" s="2" t="s">
        <v>366</v>
      </c>
      <c r="AI27" s="2" t="s">
        <v>824</v>
      </c>
      <c r="AJ27" s="2" t="s">
        <v>825</v>
      </c>
      <c r="AK27" s="2" t="s">
        <v>712</v>
      </c>
      <c r="AL27" s="2" t="s">
        <v>826</v>
      </c>
      <c r="AM27" s="2" t="s">
        <v>827</v>
      </c>
      <c r="AN27" s="2" t="s">
        <v>190</v>
      </c>
      <c r="AO27" s="2" t="s">
        <v>189</v>
      </c>
      <c r="AP27" s="2" t="s">
        <v>158</v>
      </c>
      <c r="AQ27" s="2" t="s">
        <v>828</v>
      </c>
      <c r="AR27" s="2" t="s">
        <v>829</v>
      </c>
      <c r="AS27" s="2" t="s">
        <v>830</v>
      </c>
      <c r="AT27" s="2" t="s">
        <v>831</v>
      </c>
    </row>
    <row r="28" spans="1:46" x14ac:dyDescent="0.2">
      <c r="A28" s="33"/>
      <c r="B28" s="35"/>
      <c r="C28" s="33"/>
      <c r="D28" s="2" t="s">
        <v>87</v>
      </c>
      <c r="E28" s="2" t="s">
        <v>832</v>
      </c>
      <c r="F28" s="2" t="s">
        <v>833</v>
      </c>
      <c r="G28" s="2" t="s">
        <v>238</v>
      </c>
      <c r="H28" s="2" t="s">
        <v>834</v>
      </c>
      <c r="I28" s="2" t="s">
        <v>835</v>
      </c>
      <c r="J28" s="2" t="s">
        <v>836</v>
      </c>
      <c r="K28" s="2" t="s">
        <v>94</v>
      </c>
      <c r="L28" s="2" t="s">
        <v>837</v>
      </c>
      <c r="M28" s="2" t="s">
        <v>838</v>
      </c>
      <c r="N28" s="2" t="s">
        <v>839</v>
      </c>
      <c r="O28" s="2" t="s">
        <v>840</v>
      </c>
      <c r="P28" s="2" t="s">
        <v>841</v>
      </c>
      <c r="Q28" s="2" t="s">
        <v>842</v>
      </c>
      <c r="R28" s="2" t="s">
        <v>843</v>
      </c>
      <c r="S28" s="2" t="s">
        <v>654</v>
      </c>
      <c r="T28" s="2" t="s">
        <v>844</v>
      </c>
      <c r="U28" s="2" t="s">
        <v>105</v>
      </c>
      <c r="V28" s="2" t="s">
        <v>845</v>
      </c>
      <c r="W28" s="2" t="s">
        <v>846</v>
      </c>
      <c r="X28" s="2" t="s">
        <v>547</v>
      </c>
      <c r="Y28" s="2" t="s">
        <v>847</v>
      </c>
      <c r="Z28" s="2" t="s">
        <v>302</v>
      </c>
      <c r="AA28" s="2" t="s">
        <v>151</v>
      </c>
      <c r="AB28" s="2" t="s">
        <v>848</v>
      </c>
      <c r="AC28" s="2" t="s">
        <v>849</v>
      </c>
      <c r="AD28" s="2" t="s">
        <v>850</v>
      </c>
      <c r="AE28" s="2" t="s">
        <v>851</v>
      </c>
      <c r="AF28" s="2" t="s">
        <v>852</v>
      </c>
      <c r="AG28" s="2" t="s">
        <v>853</v>
      </c>
      <c r="AH28" s="2" t="s">
        <v>854</v>
      </c>
      <c r="AI28" s="2" t="s">
        <v>367</v>
      </c>
      <c r="AJ28" s="2" t="s">
        <v>855</v>
      </c>
      <c r="AK28" s="2" t="s">
        <v>430</v>
      </c>
      <c r="AL28" s="2" t="s">
        <v>856</v>
      </c>
      <c r="AM28" s="2" t="s">
        <v>857</v>
      </c>
      <c r="AN28" s="2" t="s">
        <v>230</v>
      </c>
      <c r="AO28" s="2" t="s">
        <v>558</v>
      </c>
      <c r="AP28" s="2" t="s">
        <v>858</v>
      </c>
      <c r="AQ28" s="2" t="s">
        <v>859</v>
      </c>
      <c r="AR28" s="2" t="s">
        <v>860</v>
      </c>
      <c r="AS28" s="2" t="s">
        <v>861</v>
      </c>
      <c r="AT28" s="2" t="s">
        <v>862</v>
      </c>
    </row>
    <row r="29" spans="1:46" x14ac:dyDescent="0.2">
      <c r="A29" s="33"/>
      <c r="B29" s="35"/>
      <c r="C29" s="33"/>
      <c r="D29" s="2" t="s">
        <v>126</v>
      </c>
      <c r="E29" s="2" t="s">
        <v>863</v>
      </c>
      <c r="F29" s="2" t="s">
        <v>864</v>
      </c>
      <c r="G29" s="2" t="s">
        <v>238</v>
      </c>
      <c r="H29" s="2" t="s">
        <v>865</v>
      </c>
      <c r="I29" s="2" t="s">
        <v>866</v>
      </c>
      <c r="J29" s="2" t="s">
        <v>782</v>
      </c>
      <c r="K29" s="2" t="s">
        <v>94</v>
      </c>
      <c r="L29" s="2" t="s">
        <v>867</v>
      </c>
      <c r="M29" s="2" t="s">
        <v>868</v>
      </c>
      <c r="N29" s="2" t="s">
        <v>869</v>
      </c>
      <c r="O29" s="2" t="s">
        <v>870</v>
      </c>
      <c r="P29" s="2" t="s">
        <v>824</v>
      </c>
      <c r="Q29" s="2" t="s">
        <v>871</v>
      </c>
      <c r="R29" s="2" t="s">
        <v>872</v>
      </c>
      <c r="S29" s="2" t="s">
        <v>59</v>
      </c>
      <c r="T29" s="2" t="s">
        <v>873</v>
      </c>
      <c r="U29" s="2" t="s">
        <v>874</v>
      </c>
      <c r="V29" s="2" t="s">
        <v>875</v>
      </c>
      <c r="W29" s="2" t="s">
        <v>653</v>
      </c>
      <c r="X29" s="2" t="s">
        <v>659</v>
      </c>
      <c r="Y29" s="2" t="s">
        <v>876</v>
      </c>
      <c r="Z29" s="2" t="s">
        <v>388</v>
      </c>
      <c r="AA29" s="2" t="s">
        <v>151</v>
      </c>
      <c r="AB29" s="2" t="s">
        <v>877</v>
      </c>
      <c r="AC29" s="2" t="s">
        <v>878</v>
      </c>
      <c r="AD29" s="2" t="s">
        <v>879</v>
      </c>
      <c r="AE29" s="2" t="s">
        <v>880</v>
      </c>
      <c r="AF29" s="2" t="s">
        <v>881</v>
      </c>
      <c r="AG29" s="2" t="s">
        <v>882</v>
      </c>
      <c r="AH29" s="2" t="s">
        <v>631</v>
      </c>
      <c r="AI29" s="2" t="s">
        <v>291</v>
      </c>
      <c r="AJ29" s="2" t="s">
        <v>156</v>
      </c>
      <c r="AK29" s="2" t="s">
        <v>610</v>
      </c>
      <c r="AL29" s="2" t="s">
        <v>883</v>
      </c>
      <c r="AM29" s="2" t="s">
        <v>884</v>
      </c>
      <c r="AN29" s="2" t="s">
        <v>558</v>
      </c>
      <c r="AO29" s="2" t="s">
        <v>339</v>
      </c>
      <c r="AP29" s="2" t="s">
        <v>885</v>
      </c>
      <c r="AQ29" s="2" t="s">
        <v>886</v>
      </c>
      <c r="AR29" s="2" t="s">
        <v>887</v>
      </c>
      <c r="AS29" s="2" t="s">
        <v>888</v>
      </c>
      <c r="AT29" s="2" t="s">
        <v>889</v>
      </c>
    </row>
    <row r="30" spans="1:46" x14ac:dyDescent="0.2">
      <c r="A30" s="33"/>
      <c r="B30" s="35"/>
      <c r="C30" s="33"/>
      <c r="D30" s="2" t="s">
        <v>163</v>
      </c>
      <c r="E30" s="2" t="s">
        <v>249</v>
      </c>
      <c r="F30" s="2" t="s">
        <v>890</v>
      </c>
      <c r="G30" s="2" t="s">
        <v>90</v>
      </c>
      <c r="H30" s="2" t="s">
        <v>891</v>
      </c>
      <c r="I30" s="2" t="s">
        <v>892</v>
      </c>
      <c r="J30" s="2" t="s">
        <v>893</v>
      </c>
      <c r="K30" s="2" t="s">
        <v>94</v>
      </c>
      <c r="L30" s="2" t="s">
        <v>894</v>
      </c>
      <c r="M30" s="2" t="s">
        <v>895</v>
      </c>
      <c r="N30" s="2" t="s">
        <v>896</v>
      </c>
      <c r="O30" s="2" t="s">
        <v>897</v>
      </c>
      <c r="P30" s="2" t="s">
        <v>515</v>
      </c>
      <c r="Q30" s="2" t="s">
        <v>105</v>
      </c>
      <c r="R30" s="2" t="s">
        <v>898</v>
      </c>
      <c r="S30" s="2" t="s">
        <v>59</v>
      </c>
      <c r="T30" s="2" t="s">
        <v>899</v>
      </c>
      <c r="U30" s="2" t="s">
        <v>847</v>
      </c>
      <c r="V30" s="2" t="s">
        <v>900</v>
      </c>
      <c r="W30" s="2" t="s">
        <v>901</v>
      </c>
      <c r="X30" s="2" t="s">
        <v>338</v>
      </c>
      <c r="Y30" s="2" t="s">
        <v>902</v>
      </c>
      <c r="Z30" s="2" t="s">
        <v>669</v>
      </c>
      <c r="AA30" s="2" t="s">
        <v>291</v>
      </c>
      <c r="AB30" s="2" t="s">
        <v>797</v>
      </c>
      <c r="AC30" s="2" t="s">
        <v>903</v>
      </c>
      <c r="AD30" s="2" t="s">
        <v>904</v>
      </c>
      <c r="AE30" s="2" t="s">
        <v>905</v>
      </c>
      <c r="AF30" s="2" t="s">
        <v>906</v>
      </c>
      <c r="AG30" s="2" t="s">
        <v>907</v>
      </c>
      <c r="AH30" s="2" t="s">
        <v>480</v>
      </c>
      <c r="AI30" s="2" t="s">
        <v>333</v>
      </c>
      <c r="AJ30" s="2" t="s">
        <v>722</v>
      </c>
      <c r="AK30" s="2" t="s">
        <v>396</v>
      </c>
      <c r="AL30" s="2" t="s">
        <v>908</v>
      </c>
      <c r="AM30" s="2" t="s">
        <v>909</v>
      </c>
      <c r="AN30" s="2" t="s">
        <v>910</v>
      </c>
      <c r="AO30" s="2" t="s">
        <v>558</v>
      </c>
      <c r="AP30" s="2" t="s">
        <v>435</v>
      </c>
      <c r="AQ30" s="2" t="s">
        <v>911</v>
      </c>
      <c r="AR30" s="2" t="s">
        <v>912</v>
      </c>
      <c r="AS30" s="2" t="s">
        <v>774</v>
      </c>
      <c r="AT30" s="2" t="s">
        <v>913</v>
      </c>
    </row>
    <row r="31" spans="1:46" x14ac:dyDescent="0.2">
      <c r="A31" s="33"/>
      <c r="B31" s="35"/>
      <c r="C31" s="33" t="s">
        <v>1805</v>
      </c>
      <c r="D31" s="2" t="s">
        <v>199</v>
      </c>
      <c r="E31" s="2" t="s">
        <v>914</v>
      </c>
      <c r="F31" s="2" t="s">
        <v>915</v>
      </c>
      <c r="G31" s="2" t="s">
        <v>299</v>
      </c>
      <c r="H31" s="2" t="s">
        <v>916</v>
      </c>
      <c r="I31" s="2" t="s">
        <v>917</v>
      </c>
      <c r="J31" s="2" t="s">
        <v>918</v>
      </c>
      <c r="K31" s="2" t="s">
        <v>51</v>
      </c>
      <c r="L31" s="2" t="s">
        <v>919</v>
      </c>
      <c r="M31" s="2" t="s">
        <v>920</v>
      </c>
      <c r="N31" s="2" t="s">
        <v>921</v>
      </c>
      <c r="O31" s="2" t="s">
        <v>922</v>
      </c>
      <c r="P31" s="2" t="s">
        <v>298</v>
      </c>
      <c r="Q31" s="2" t="s">
        <v>923</v>
      </c>
      <c r="R31" s="2" t="s">
        <v>924</v>
      </c>
      <c r="S31" s="2" t="s">
        <v>59</v>
      </c>
      <c r="T31" s="2" t="s">
        <v>925</v>
      </c>
      <c r="U31" s="2" t="s">
        <v>926</v>
      </c>
      <c r="V31" s="2" t="s">
        <v>464</v>
      </c>
      <c r="W31" s="2" t="s">
        <v>501</v>
      </c>
      <c r="X31" s="2" t="s">
        <v>927</v>
      </c>
      <c r="Y31" s="2" t="s">
        <v>659</v>
      </c>
      <c r="Z31" s="2" t="s">
        <v>302</v>
      </c>
      <c r="AA31" s="2" t="s">
        <v>513</v>
      </c>
      <c r="AB31" s="2" t="s">
        <v>752</v>
      </c>
      <c r="AC31" s="2" t="s">
        <v>928</v>
      </c>
      <c r="AD31" s="2" t="s">
        <v>929</v>
      </c>
      <c r="AE31" s="2" t="s">
        <v>930</v>
      </c>
      <c r="AF31" s="2" t="s">
        <v>931</v>
      </c>
      <c r="AG31" s="2" t="s">
        <v>932</v>
      </c>
      <c r="AH31" s="2" t="s">
        <v>230</v>
      </c>
      <c r="AI31" s="2" t="s">
        <v>333</v>
      </c>
      <c r="AJ31" s="2" t="s">
        <v>523</v>
      </c>
      <c r="AK31" s="2" t="s">
        <v>227</v>
      </c>
      <c r="AL31" s="2" t="s">
        <v>933</v>
      </c>
      <c r="AM31" s="2" t="s">
        <v>934</v>
      </c>
      <c r="AN31" s="2" t="s">
        <v>910</v>
      </c>
      <c r="AO31" s="2" t="s">
        <v>935</v>
      </c>
      <c r="AP31" s="2" t="s">
        <v>696</v>
      </c>
      <c r="AQ31" s="2" t="s">
        <v>936</v>
      </c>
      <c r="AR31" s="2" t="s">
        <v>937</v>
      </c>
      <c r="AS31" s="2" t="s">
        <v>938</v>
      </c>
      <c r="AT31" s="2" t="s">
        <v>939</v>
      </c>
    </row>
    <row r="32" spans="1:46" x14ac:dyDescent="0.2">
      <c r="A32" s="33"/>
      <c r="B32" s="35"/>
      <c r="C32" s="33"/>
      <c r="D32" s="2" t="s">
        <v>235</v>
      </c>
      <c r="E32" s="2" t="s">
        <v>940</v>
      </c>
      <c r="F32" s="2" t="s">
        <v>941</v>
      </c>
      <c r="G32" s="2" t="s">
        <v>942</v>
      </c>
      <c r="H32" s="2" t="s">
        <v>943</v>
      </c>
      <c r="I32" s="2" t="s">
        <v>944</v>
      </c>
      <c r="J32" s="2" t="s">
        <v>945</v>
      </c>
      <c r="K32" s="2" t="s">
        <v>94</v>
      </c>
      <c r="L32" s="2" t="s">
        <v>946</v>
      </c>
      <c r="M32" s="2" t="s">
        <v>947</v>
      </c>
      <c r="N32" s="2" t="s">
        <v>948</v>
      </c>
      <c r="O32" s="2" t="s">
        <v>416</v>
      </c>
      <c r="P32" s="2" t="s">
        <v>654</v>
      </c>
      <c r="Q32" s="2" t="s">
        <v>145</v>
      </c>
      <c r="R32" s="2" t="s">
        <v>949</v>
      </c>
      <c r="S32" s="2" t="s">
        <v>59</v>
      </c>
      <c r="T32" s="2" t="s">
        <v>950</v>
      </c>
      <c r="U32" s="2" t="s">
        <v>951</v>
      </c>
      <c r="V32" s="2" t="s">
        <v>508</v>
      </c>
      <c r="W32" s="2" t="s">
        <v>952</v>
      </c>
      <c r="X32" s="2" t="s">
        <v>290</v>
      </c>
      <c r="Y32" s="2" t="s">
        <v>225</v>
      </c>
      <c r="Z32" s="2" t="s">
        <v>434</v>
      </c>
      <c r="AA32" s="2" t="s">
        <v>367</v>
      </c>
      <c r="AB32" s="2" t="s">
        <v>953</v>
      </c>
      <c r="AC32" s="2" t="s">
        <v>954</v>
      </c>
      <c r="AD32" s="2" t="s">
        <v>955</v>
      </c>
      <c r="AE32" s="2" t="s">
        <v>956</v>
      </c>
      <c r="AF32" s="2" t="s">
        <v>957</v>
      </c>
      <c r="AG32" s="2" t="s">
        <v>958</v>
      </c>
      <c r="AH32" s="2" t="s">
        <v>959</v>
      </c>
      <c r="AI32" s="2" t="s">
        <v>246</v>
      </c>
      <c r="AJ32" s="2" t="s">
        <v>252</v>
      </c>
      <c r="AK32" s="2" t="s">
        <v>428</v>
      </c>
      <c r="AL32" s="2" t="s">
        <v>960</v>
      </c>
      <c r="AM32" s="2" t="s">
        <v>961</v>
      </c>
      <c r="AN32" s="2" t="s">
        <v>353</v>
      </c>
      <c r="AO32" s="2" t="s">
        <v>722</v>
      </c>
      <c r="AP32" s="2" t="s">
        <v>696</v>
      </c>
      <c r="AQ32" s="2" t="s">
        <v>962</v>
      </c>
      <c r="AR32" s="2" t="s">
        <v>963</v>
      </c>
      <c r="AS32" s="2" t="s">
        <v>964</v>
      </c>
      <c r="AT32" s="2" t="s">
        <v>965</v>
      </c>
    </row>
    <row r="33" spans="1:46" x14ac:dyDescent="0.2">
      <c r="A33" s="33"/>
      <c r="B33" s="35"/>
      <c r="C33" s="33"/>
      <c r="D33" s="2" t="s">
        <v>271</v>
      </c>
      <c r="E33" s="2" t="s">
        <v>966</v>
      </c>
      <c r="F33" s="2" t="s">
        <v>967</v>
      </c>
      <c r="G33" s="2" t="s">
        <v>389</v>
      </c>
      <c r="H33" s="2" t="s">
        <v>968</v>
      </c>
      <c r="I33" s="2" t="s">
        <v>969</v>
      </c>
      <c r="J33" s="2" t="s">
        <v>970</v>
      </c>
      <c r="K33" s="2" t="s">
        <v>94</v>
      </c>
      <c r="L33" s="2" t="s">
        <v>971</v>
      </c>
      <c r="M33" s="2" t="s">
        <v>972</v>
      </c>
      <c r="N33" s="2" t="s">
        <v>973</v>
      </c>
      <c r="O33" s="2" t="s">
        <v>974</v>
      </c>
      <c r="P33" s="2" t="s">
        <v>975</v>
      </c>
      <c r="Q33" s="2" t="s">
        <v>976</v>
      </c>
      <c r="R33" s="2" t="s">
        <v>977</v>
      </c>
      <c r="S33" s="2" t="s">
        <v>59</v>
      </c>
      <c r="T33" s="2" t="s">
        <v>978</v>
      </c>
      <c r="U33" s="2" t="s">
        <v>979</v>
      </c>
      <c r="V33" s="2" t="s">
        <v>227</v>
      </c>
      <c r="W33" s="2" t="s">
        <v>219</v>
      </c>
      <c r="X33" s="2" t="s">
        <v>463</v>
      </c>
      <c r="Y33" s="2" t="s">
        <v>765</v>
      </c>
      <c r="Z33" s="2" t="s">
        <v>508</v>
      </c>
      <c r="AA33" s="2" t="s">
        <v>209</v>
      </c>
      <c r="AB33" s="2" t="s">
        <v>923</v>
      </c>
      <c r="AC33" s="2" t="s">
        <v>980</v>
      </c>
      <c r="AD33" s="2" t="s">
        <v>981</v>
      </c>
      <c r="AE33" s="2" t="s">
        <v>982</v>
      </c>
      <c r="AF33" s="2" t="s">
        <v>983</v>
      </c>
      <c r="AG33" s="2" t="s">
        <v>984</v>
      </c>
      <c r="AH33" s="2" t="s">
        <v>260</v>
      </c>
      <c r="AI33" s="2" t="s">
        <v>397</v>
      </c>
      <c r="AJ33" s="2" t="s">
        <v>141</v>
      </c>
      <c r="AK33" s="2" t="s">
        <v>189</v>
      </c>
      <c r="AL33" s="2" t="s">
        <v>985</v>
      </c>
      <c r="AM33" s="2" t="s">
        <v>986</v>
      </c>
      <c r="AN33" s="2" t="s">
        <v>262</v>
      </c>
      <c r="AO33" s="2" t="s">
        <v>189</v>
      </c>
      <c r="AP33" s="2" t="s">
        <v>987</v>
      </c>
      <c r="AQ33" s="2" t="s">
        <v>988</v>
      </c>
      <c r="AR33" s="2" t="s">
        <v>989</v>
      </c>
      <c r="AS33" s="2" t="s">
        <v>990</v>
      </c>
      <c r="AT33" s="2" t="s">
        <v>991</v>
      </c>
    </row>
    <row r="34" spans="1:46" x14ac:dyDescent="0.2">
      <c r="A34" s="33"/>
      <c r="B34" s="35"/>
      <c r="C34" s="33"/>
      <c r="D34" s="2" t="s">
        <v>307</v>
      </c>
      <c r="E34" s="2" t="s">
        <v>440</v>
      </c>
      <c r="F34" s="2" t="s">
        <v>992</v>
      </c>
      <c r="G34" s="2" t="s">
        <v>129</v>
      </c>
      <c r="H34" s="2" t="s">
        <v>993</v>
      </c>
      <c r="I34" s="2" t="s">
        <v>994</v>
      </c>
      <c r="J34" s="2" t="s">
        <v>995</v>
      </c>
      <c r="K34" s="2" t="s">
        <v>94</v>
      </c>
      <c r="L34" s="2" t="s">
        <v>996</v>
      </c>
      <c r="M34" s="2" t="s">
        <v>997</v>
      </c>
      <c r="N34" s="2" t="s">
        <v>998</v>
      </c>
      <c r="O34" s="2" t="s">
        <v>501</v>
      </c>
      <c r="P34" s="2" t="s">
        <v>999</v>
      </c>
      <c r="Q34" s="2" t="s">
        <v>1000</v>
      </c>
      <c r="R34" s="2" t="s">
        <v>1001</v>
      </c>
      <c r="S34" s="2" t="s">
        <v>59</v>
      </c>
      <c r="T34" s="2" t="s">
        <v>1002</v>
      </c>
      <c r="U34" s="2" t="s">
        <v>1003</v>
      </c>
      <c r="V34" s="2" t="s">
        <v>463</v>
      </c>
      <c r="W34" s="2" t="s">
        <v>1004</v>
      </c>
      <c r="X34" s="2" t="s">
        <v>522</v>
      </c>
      <c r="Y34" s="2" t="s">
        <v>630</v>
      </c>
      <c r="Z34" s="2" t="s">
        <v>290</v>
      </c>
      <c r="AA34" s="2" t="s">
        <v>67</v>
      </c>
      <c r="AB34" s="2" t="s">
        <v>1005</v>
      </c>
      <c r="AC34" s="2" t="s">
        <v>1006</v>
      </c>
      <c r="AD34" s="2" t="s">
        <v>1007</v>
      </c>
      <c r="AE34" s="2" t="s">
        <v>1008</v>
      </c>
      <c r="AF34" s="2" t="s">
        <v>1009</v>
      </c>
      <c r="AG34" s="2" t="s">
        <v>1010</v>
      </c>
      <c r="AH34" s="2" t="s">
        <v>548</v>
      </c>
      <c r="AI34" s="2" t="s">
        <v>367</v>
      </c>
      <c r="AJ34" s="2" t="s">
        <v>152</v>
      </c>
      <c r="AK34" s="2" t="s">
        <v>515</v>
      </c>
      <c r="AL34" s="2" t="s">
        <v>1011</v>
      </c>
      <c r="AM34" s="2" t="s">
        <v>1012</v>
      </c>
      <c r="AN34" s="2" t="s">
        <v>548</v>
      </c>
      <c r="AO34" s="2" t="s">
        <v>370</v>
      </c>
      <c r="AP34" s="2" t="s">
        <v>527</v>
      </c>
      <c r="AQ34" s="2" t="s">
        <v>1013</v>
      </c>
      <c r="AR34" s="2" t="s">
        <v>1014</v>
      </c>
      <c r="AS34" s="2" t="s">
        <v>1015</v>
      </c>
      <c r="AT34" s="2" t="s">
        <v>1016</v>
      </c>
    </row>
    <row r="35" spans="1:46" x14ac:dyDescent="0.2">
      <c r="A35" s="34">
        <v>45612</v>
      </c>
      <c r="B35" s="35">
        <v>4</v>
      </c>
      <c r="C35" s="33" t="s">
        <v>1847</v>
      </c>
      <c r="D35" s="2">
        <v>21237</v>
      </c>
      <c r="E35" s="2" t="s">
        <v>941</v>
      </c>
      <c r="F35" s="2" t="s">
        <v>1017</v>
      </c>
      <c r="G35" s="2" t="s">
        <v>238</v>
      </c>
      <c r="H35" s="2" t="s">
        <v>1018</v>
      </c>
      <c r="I35" s="2" t="s">
        <v>1019</v>
      </c>
      <c r="J35" s="2" t="s">
        <v>1020</v>
      </c>
      <c r="K35" s="2" t="s">
        <v>94</v>
      </c>
      <c r="L35" s="2" t="s">
        <v>1021</v>
      </c>
      <c r="M35" s="2" t="s">
        <v>1022</v>
      </c>
      <c r="N35" s="2" t="s">
        <v>1023</v>
      </c>
      <c r="O35" s="2" t="s">
        <v>1024</v>
      </c>
      <c r="P35" s="2" t="s">
        <v>999</v>
      </c>
      <c r="Q35" s="2" t="s">
        <v>728</v>
      </c>
      <c r="R35" s="2" t="s">
        <v>1025</v>
      </c>
      <c r="S35" s="2" t="s">
        <v>59</v>
      </c>
      <c r="T35" s="2" t="s">
        <v>1026</v>
      </c>
      <c r="U35" s="2" t="s">
        <v>1027</v>
      </c>
      <c r="V35" s="2" t="s">
        <v>156</v>
      </c>
      <c r="W35" s="2" t="s">
        <v>1028</v>
      </c>
      <c r="X35" s="2" t="s">
        <v>627</v>
      </c>
      <c r="Y35" s="2" t="s">
        <v>1029</v>
      </c>
      <c r="Z35" s="2" t="s">
        <v>401</v>
      </c>
      <c r="AA35" s="2" t="s">
        <v>734</v>
      </c>
      <c r="AB35" s="2" t="s">
        <v>266</v>
      </c>
      <c r="AC35" s="2" t="s">
        <v>1030</v>
      </c>
      <c r="AD35" s="2" t="s">
        <v>1031</v>
      </c>
      <c r="AE35" s="2" t="s">
        <v>1032</v>
      </c>
      <c r="AF35" s="2" t="s">
        <v>1033</v>
      </c>
      <c r="AG35" s="2" t="s">
        <v>1034</v>
      </c>
      <c r="AH35" s="2" t="s">
        <v>547</v>
      </c>
      <c r="AI35" s="2" t="s">
        <v>824</v>
      </c>
      <c r="AJ35" s="2" t="s">
        <v>370</v>
      </c>
      <c r="AK35" s="2" t="s">
        <v>334</v>
      </c>
      <c r="AL35" s="2" t="s">
        <v>1035</v>
      </c>
      <c r="AM35" s="2" t="s">
        <v>1036</v>
      </c>
      <c r="AN35" s="2" t="s">
        <v>80</v>
      </c>
      <c r="AO35" s="2" t="s">
        <v>935</v>
      </c>
      <c r="AP35" s="2" t="s">
        <v>266</v>
      </c>
      <c r="AQ35" s="2" t="s">
        <v>1037</v>
      </c>
      <c r="AR35" s="2" t="s">
        <v>1038</v>
      </c>
      <c r="AS35" s="2" t="s">
        <v>1039</v>
      </c>
      <c r="AT35" s="2" t="s">
        <v>1040</v>
      </c>
    </row>
    <row r="36" spans="1:46" x14ac:dyDescent="0.2">
      <c r="A36" s="33"/>
      <c r="B36" s="35"/>
      <c r="C36" s="33"/>
      <c r="D36" s="2" t="s">
        <v>87</v>
      </c>
      <c r="E36" s="2" t="s">
        <v>976</v>
      </c>
      <c r="F36" s="2" t="s">
        <v>1041</v>
      </c>
      <c r="G36" s="2" t="s">
        <v>188</v>
      </c>
      <c r="H36" s="2" t="s">
        <v>1042</v>
      </c>
      <c r="I36" s="2" t="s">
        <v>1043</v>
      </c>
      <c r="J36" s="2" t="s">
        <v>93</v>
      </c>
      <c r="K36" s="2" t="s">
        <v>94</v>
      </c>
      <c r="L36" s="2" t="s">
        <v>1044</v>
      </c>
      <c r="M36" s="2" t="s">
        <v>1045</v>
      </c>
      <c r="N36" s="2" t="s">
        <v>1046</v>
      </c>
      <c r="O36" s="2" t="s">
        <v>1010</v>
      </c>
      <c r="P36" s="2" t="s">
        <v>638</v>
      </c>
      <c r="Q36" s="2" t="s">
        <v>419</v>
      </c>
      <c r="R36" s="2" t="s">
        <v>1047</v>
      </c>
      <c r="S36" s="2" t="s">
        <v>824</v>
      </c>
      <c r="T36" s="2" t="s">
        <v>1048</v>
      </c>
      <c r="U36" s="2" t="s">
        <v>1049</v>
      </c>
      <c r="V36" s="2" t="s">
        <v>547</v>
      </c>
      <c r="W36" s="2" t="s">
        <v>1050</v>
      </c>
      <c r="X36" s="2" t="s">
        <v>902</v>
      </c>
      <c r="Y36" s="2" t="s">
        <v>1051</v>
      </c>
      <c r="Z36" s="2" t="s">
        <v>187</v>
      </c>
      <c r="AA36" s="2" t="s">
        <v>422</v>
      </c>
      <c r="AB36" s="2" t="s">
        <v>953</v>
      </c>
      <c r="AC36" s="2" t="s">
        <v>1052</v>
      </c>
      <c r="AD36" s="2" t="s">
        <v>889</v>
      </c>
      <c r="AE36" s="2" t="s">
        <v>1053</v>
      </c>
      <c r="AF36" s="2" t="s">
        <v>1054</v>
      </c>
      <c r="AG36" s="2" t="s">
        <v>1055</v>
      </c>
      <c r="AH36" s="2" t="s">
        <v>548</v>
      </c>
      <c r="AI36" s="2" t="s">
        <v>824</v>
      </c>
      <c r="AJ36" s="2" t="s">
        <v>999</v>
      </c>
      <c r="AK36" s="2" t="s">
        <v>578</v>
      </c>
      <c r="AL36" s="2" t="s">
        <v>1056</v>
      </c>
      <c r="AM36" s="2" t="s">
        <v>1057</v>
      </c>
      <c r="AN36" s="2" t="s">
        <v>325</v>
      </c>
      <c r="AO36" s="2" t="s">
        <v>449</v>
      </c>
      <c r="AP36" s="2" t="s">
        <v>1058</v>
      </c>
      <c r="AQ36" s="2" t="s">
        <v>1059</v>
      </c>
      <c r="AR36" s="2" t="s">
        <v>1060</v>
      </c>
      <c r="AS36" s="2" t="s">
        <v>1061</v>
      </c>
      <c r="AT36" s="2" t="s">
        <v>1062</v>
      </c>
    </row>
    <row r="37" spans="1:46" x14ac:dyDescent="0.2">
      <c r="A37" s="33"/>
      <c r="B37" s="35"/>
      <c r="C37" s="33"/>
      <c r="D37" s="2" t="s">
        <v>126</v>
      </c>
      <c r="E37" s="2" t="s">
        <v>1063</v>
      </c>
      <c r="F37" s="2" t="s">
        <v>528</v>
      </c>
      <c r="G37" s="2" t="s">
        <v>942</v>
      </c>
      <c r="H37" s="2" t="s">
        <v>1064</v>
      </c>
      <c r="I37" s="2" t="s">
        <v>1065</v>
      </c>
      <c r="J37" s="2" t="s">
        <v>1066</v>
      </c>
      <c r="K37" s="2" t="s">
        <v>94</v>
      </c>
      <c r="L37" s="2" t="s">
        <v>1067</v>
      </c>
      <c r="M37" s="2" t="s">
        <v>1068</v>
      </c>
      <c r="N37" s="2" t="s">
        <v>1069</v>
      </c>
      <c r="O37" s="2" t="s">
        <v>1070</v>
      </c>
      <c r="P37" s="2" t="s">
        <v>1071</v>
      </c>
      <c r="Q37" s="2" t="s">
        <v>1072</v>
      </c>
      <c r="R37" s="2" t="s">
        <v>1073</v>
      </c>
      <c r="S37" s="2" t="s">
        <v>59</v>
      </c>
      <c r="T37" s="2" t="s">
        <v>1074</v>
      </c>
      <c r="U37" s="2" t="s">
        <v>1075</v>
      </c>
      <c r="V37" s="2" t="s">
        <v>484</v>
      </c>
      <c r="W37" s="2" t="s">
        <v>1076</v>
      </c>
      <c r="X37" s="2" t="s">
        <v>1077</v>
      </c>
      <c r="Y37" s="2" t="s">
        <v>1078</v>
      </c>
      <c r="Z37" s="2" t="s">
        <v>1079</v>
      </c>
      <c r="AA37" s="2" t="s">
        <v>422</v>
      </c>
      <c r="AB37" s="2" t="s">
        <v>1080</v>
      </c>
      <c r="AC37" s="2" t="s">
        <v>834</v>
      </c>
      <c r="AD37" s="2" t="s">
        <v>1081</v>
      </c>
      <c r="AE37" s="2" t="s">
        <v>1082</v>
      </c>
      <c r="AF37" s="2" t="s">
        <v>1083</v>
      </c>
      <c r="AG37" s="2" t="s">
        <v>1084</v>
      </c>
      <c r="AH37" s="2" t="s">
        <v>631</v>
      </c>
      <c r="AI37" s="2" t="s">
        <v>291</v>
      </c>
      <c r="AJ37" s="2" t="s">
        <v>334</v>
      </c>
      <c r="AK37" s="2" t="s">
        <v>334</v>
      </c>
      <c r="AL37" s="2" t="s">
        <v>1085</v>
      </c>
      <c r="AM37" s="2" t="s">
        <v>1086</v>
      </c>
      <c r="AN37" s="2" t="s">
        <v>226</v>
      </c>
      <c r="AO37" s="2" t="s">
        <v>153</v>
      </c>
      <c r="AP37" s="2" t="s">
        <v>858</v>
      </c>
      <c r="AQ37" s="2" t="s">
        <v>1087</v>
      </c>
      <c r="AR37" s="2" t="s">
        <v>1088</v>
      </c>
      <c r="AS37" s="2" t="s">
        <v>1089</v>
      </c>
      <c r="AT37" s="2" t="s">
        <v>1090</v>
      </c>
    </row>
    <row r="38" spans="1:46" x14ac:dyDescent="0.2">
      <c r="A38" s="33"/>
      <c r="B38" s="35"/>
      <c r="C38" s="33"/>
      <c r="D38" s="2" t="s">
        <v>163</v>
      </c>
      <c r="E38" s="2" t="s">
        <v>1091</v>
      </c>
      <c r="F38" s="2" t="s">
        <v>1092</v>
      </c>
      <c r="G38" s="2" t="s">
        <v>129</v>
      </c>
      <c r="H38" s="2" t="s">
        <v>1093</v>
      </c>
      <c r="I38" s="2" t="s">
        <v>1094</v>
      </c>
      <c r="J38" s="2" t="s">
        <v>1095</v>
      </c>
      <c r="K38" s="2" t="s">
        <v>94</v>
      </c>
      <c r="L38" s="2" t="s">
        <v>1096</v>
      </c>
      <c r="M38" s="2" t="s">
        <v>1097</v>
      </c>
      <c r="N38" s="2" t="s">
        <v>1098</v>
      </c>
      <c r="O38" s="2" t="s">
        <v>419</v>
      </c>
      <c r="P38" s="2" t="s">
        <v>1099</v>
      </c>
      <c r="Q38" s="2" t="s">
        <v>728</v>
      </c>
      <c r="R38" s="2" t="s">
        <v>1100</v>
      </c>
      <c r="S38" s="2" t="s">
        <v>59</v>
      </c>
      <c r="T38" s="2" t="s">
        <v>1101</v>
      </c>
      <c r="U38" s="2" t="s">
        <v>1102</v>
      </c>
      <c r="V38" s="2" t="s">
        <v>578</v>
      </c>
      <c r="W38" s="2" t="s">
        <v>1103</v>
      </c>
      <c r="X38" s="2" t="s">
        <v>177</v>
      </c>
      <c r="Y38" s="2" t="s">
        <v>250</v>
      </c>
      <c r="Z38" s="2" t="s">
        <v>141</v>
      </c>
      <c r="AA38" s="2" t="s">
        <v>253</v>
      </c>
      <c r="AB38" s="2" t="s">
        <v>1070</v>
      </c>
      <c r="AC38" s="2" t="s">
        <v>1104</v>
      </c>
      <c r="AD38" s="2" t="s">
        <v>1105</v>
      </c>
      <c r="AE38" s="2" t="s">
        <v>1106</v>
      </c>
      <c r="AF38" s="2" t="s">
        <v>1107</v>
      </c>
      <c r="AG38" s="2" t="s">
        <v>1108</v>
      </c>
      <c r="AH38" s="2" t="s">
        <v>74</v>
      </c>
      <c r="AI38" s="2" t="s">
        <v>90</v>
      </c>
      <c r="AJ38" s="2" t="s">
        <v>189</v>
      </c>
      <c r="AK38" s="2" t="s">
        <v>526</v>
      </c>
      <c r="AL38" s="2" t="s">
        <v>1109</v>
      </c>
      <c r="AM38" s="2" t="s">
        <v>1110</v>
      </c>
      <c r="AN38" s="2" t="s">
        <v>712</v>
      </c>
      <c r="AO38" s="2" t="s">
        <v>1111</v>
      </c>
      <c r="AP38" s="2" t="s">
        <v>435</v>
      </c>
      <c r="AQ38" s="2" t="s">
        <v>1112</v>
      </c>
      <c r="AR38" s="2" t="s">
        <v>1113</v>
      </c>
      <c r="AS38" s="2" t="s">
        <v>1114</v>
      </c>
      <c r="AT38" s="2" t="s">
        <v>1115</v>
      </c>
    </row>
    <row r="39" spans="1:46" x14ac:dyDescent="0.2">
      <c r="A39" s="33"/>
      <c r="B39" s="35"/>
      <c r="C39" s="33" t="s">
        <v>1805</v>
      </c>
      <c r="D39" s="2" t="s">
        <v>199</v>
      </c>
      <c r="E39" s="2" t="s">
        <v>1116</v>
      </c>
      <c r="F39" s="2" t="s">
        <v>1117</v>
      </c>
      <c r="G39" s="2" t="s">
        <v>299</v>
      </c>
      <c r="H39" s="2" t="s">
        <v>1118</v>
      </c>
      <c r="I39" s="2" t="s">
        <v>1119</v>
      </c>
      <c r="J39" s="2" t="s">
        <v>1120</v>
      </c>
      <c r="K39" s="2" t="s">
        <v>51</v>
      </c>
      <c r="L39" s="2" t="s">
        <v>1121</v>
      </c>
      <c r="M39" s="2" t="s">
        <v>1122</v>
      </c>
      <c r="N39" s="2" t="s">
        <v>1123</v>
      </c>
      <c r="O39" s="2" t="s">
        <v>1124</v>
      </c>
      <c r="P39" s="2" t="s">
        <v>62</v>
      </c>
      <c r="Q39" s="2" t="s">
        <v>688</v>
      </c>
      <c r="R39" s="2" t="s">
        <v>1125</v>
      </c>
      <c r="S39" s="2" t="s">
        <v>59</v>
      </c>
      <c r="T39" s="2" t="s">
        <v>1074</v>
      </c>
      <c r="U39" s="2" t="s">
        <v>1126</v>
      </c>
      <c r="V39" s="2" t="s">
        <v>1111</v>
      </c>
      <c r="W39" s="2" t="s">
        <v>501</v>
      </c>
      <c r="X39" s="2" t="s">
        <v>1127</v>
      </c>
      <c r="Y39" s="2" t="s">
        <v>104</v>
      </c>
      <c r="Z39" s="2" t="s">
        <v>388</v>
      </c>
      <c r="AA39" s="2" t="s">
        <v>246</v>
      </c>
      <c r="AB39" s="2" t="s">
        <v>1128</v>
      </c>
      <c r="AC39" s="2" t="s">
        <v>1129</v>
      </c>
      <c r="AD39" s="2" t="s">
        <v>1130</v>
      </c>
      <c r="AE39" s="2" t="s">
        <v>1131</v>
      </c>
      <c r="AF39" s="2" t="s">
        <v>1132</v>
      </c>
      <c r="AG39" s="2" t="s">
        <v>1133</v>
      </c>
      <c r="AH39" s="2" t="s">
        <v>792</v>
      </c>
      <c r="AI39" s="2" t="s">
        <v>397</v>
      </c>
      <c r="AJ39" s="2" t="s">
        <v>523</v>
      </c>
      <c r="AK39" s="2" t="s">
        <v>189</v>
      </c>
      <c r="AL39" s="2" t="s">
        <v>1134</v>
      </c>
      <c r="AM39" s="2" t="s">
        <v>1135</v>
      </c>
      <c r="AN39" s="2" t="s">
        <v>578</v>
      </c>
      <c r="AO39" s="2" t="s">
        <v>370</v>
      </c>
      <c r="AP39" s="2" t="s">
        <v>527</v>
      </c>
      <c r="AQ39" s="2" t="s">
        <v>1136</v>
      </c>
      <c r="AR39" s="2" t="s">
        <v>1137</v>
      </c>
      <c r="AS39" s="2" t="s">
        <v>1138</v>
      </c>
      <c r="AT39" s="2" t="s">
        <v>1139</v>
      </c>
    </row>
    <row r="40" spans="1:46" x14ac:dyDescent="0.2">
      <c r="A40" s="33"/>
      <c r="B40" s="35"/>
      <c r="C40" s="33"/>
      <c r="D40" s="2" t="s">
        <v>235</v>
      </c>
      <c r="E40" s="2" t="s">
        <v>1027</v>
      </c>
      <c r="F40" s="2" t="s">
        <v>1140</v>
      </c>
      <c r="G40" s="2" t="s">
        <v>129</v>
      </c>
      <c r="H40" s="2" t="s">
        <v>212</v>
      </c>
      <c r="I40" s="2" t="s">
        <v>1141</v>
      </c>
      <c r="J40" s="2" t="s">
        <v>1142</v>
      </c>
      <c r="K40" s="2" t="s">
        <v>94</v>
      </c>
      <c r="L40" s="2" t="s">
        <v>1143</v>
      </c>
      <c r="M40" s="2" t="s">
        <v>1144</v>
      </c>
      <c r="N40" s="2" t="s">
        <v>1145</v>
      </c>
      <c r="O40" s="2" t="s">
        <v>245</v>
      </c>
      <c r="P40" s="2" t="s">
        <v>429</v>
      </c>
      <c r="Q40" s="2" t="s">
        <v>1146</v>
      </c>
      <c r="R40" s="2" t="s">
        <v>1147</v>
      </c>
      <c r="S40" s="2" t="s">
        <v>59</v>
      </c>
      <c r="T40" s="2" t="s">
        <v>1148</v>
      </c>
      <c r="U40" s="2" t="s">
        <v>1149</v>
      </c>
      <c r="V40" s="2" t="s">
        <v>631</v>
      </c>
      <c r="W40" s="2" t="s">
        <v>1150</v>
      </c>
      <c r="X40" s="2" t="s">
        <v>286</v>
      </c>
      <c r="Y40" s="2" t="s">
        <v>396</v>
      </c>
      <c r="Z40" s="2" t="s">
        <v>262</v>
      </c>
      <c r="AA40" s="2" t="s">
        <v>367</v>
      </c>
      <c r="AB40" s="2" t="s">
        <v>1151</v>
      </c>
      <c r="AC40" s="2" t="s">
        <v>1152</v>
      </c>
      <c r="AD40" s="2" t="s">
        <v>1153</v>
      </c>
      <c r="AE40" s="2" t="s">
        <v>1154</v>
      </c>
      <c r="AF40" s="2" t="s">
        <v>1155</v>
      </c>
      <c r="AG40" s="2" t="s">
        <v>1156</v>
      </c>
      <c r="AH40" s="2" t="s">
        <v>302</v>
      </c>
      <c r="AI40" s="2" t="s">
        <v>56</v>
      </c>
      <c r="AJ40" s="2" t="s">
        <v>77</v>
      </c>
      <c r="AK40" s="2" t="s">
        <v>1157</v>
      </c>
      <c r="AL40" s="2" t="s">
        <v>1158</v>
      </c>
      <c r="AM40" s="2" t="s">
        <v>1159</v>
      </c>
      <c r="AN40" s="2" t="s">
        <v>286</v>
      </c>
      <c r="AO40" s="2" t="s">
        <v>339</v>
      </c>
      <c r="AP40" s="2" t="s">
        <v>723</v>
      </c>
      <c r="AQ40" s="2" t="s">
        <v>1160</v>
      </c>
      <c r="AR40" s="2" t="s">
        <v>1161</v>
      </c>
      <c r="AS40" s="2" t="s">
        <v>1162</v>
      </c>
      <c r="AT40" s="2" t="s">
        <v>1163</v>
      </c>
    </row>
    <row r="41" spans="1:46" x14ac:dyDescent="0.2">
      <c r="A41" s="33"/>
      <c r="B41" s="35"/>
      <c r="C41" s="33"/>
      <c r="D41" s="2" t="s">
        <v>271</v>
      </c>
      <c r="E41" s="2" t="s">
        <v>1164</v>
      </c>
      <c r="F41" s="2" t="s">
        <v>1165</v>
      </c>
      <c r="G41" s="2" t="s">
        <v>389</v>
      </c>
      <c r="H41" s="2" t="s">
        <v>1166</v>
      </c>
      <c r="I41" s="2" t="s">
        <v>1167</v>
      </c>
      <c r="J41" s="2" t="s">
        <v>277</v>
      </c>
      <c r="K41" s="2" t="s">
        <v>94</v>
      </c>
      <c r="L41" s="2" t="s">
        <v>1168</v>
      </c>
      <c r="M41" s="2" t="s">
        <v>1169</v>
      </c>
      <c r="N41" s="2" t="s">
        <v>1170</v>
      </c>
      <c r="O41" s="2" t="s">
        <v>979</v>
      </c>
      <c r="P41" s="2" t="s">
        <v>773</v>
      </c>
      <c r="Q41" s="2" t="s">
        <v>874</v>
      </c>
      <c r="R41" s="2" t="s">
        <v>1171</v>
      </c>
      <c r="S41" s="2" t="s">
        <v>59</v>
      </c>
      <c r="T41" s="2" t="s">
        <v>1172</v>
      </c>
      <c r="U41" s="2" t="s">
        <v>1173</v>
      </c>
      <c r="V41" s="2" t="s">
        <v>1174</v>
      </c>
      <c r="W41" s="2" t="s">
        <v>600</v>
      </c>
      <c r="X41" s="2" t="s">
        <v>854</v>
      </c>
      <c r="Y41" s="2" t="s">
        <v>627</v>
      </c>
      <c r="Z41" s="2" t="s">
        <v>156</v>
      </c>
      <c r="AA41" s="2" t="s">
        <v>261</v>
      </c>
      <c r="AB41" s="2" t="s">
        <v>1175</v>
      </c>
      <c r="AC41" s="2" t="s">
        <v>1176</v>
      </c>
      <c r="AD41" s="2" t="s">
        <v>1177</v>
      </c>
      <c r="AE41" s="2" t="s">
        <v>1178</v>
      </c>
      <c r="AF41" s="2" t="s">
        <v>1179</v>
      </c>
      <c r="AG41" s="2" t="s">
        <v>1180</v>
      </c>
      <c r="AH41" s="2" t="s">
        <v>366</v>
      </c>
      <c r="AI41" s="2" t="s">
        <v>397</v>
      </c>
      <c r="AJ41" s="2" t="s">
        <v>1181</v>
      </c>
      <c r="AK41" s="2" t="s">
        <v>523</v>
      </c>
      <c r="AL41" s="2" t="s">
        <v>1182</v>
      </c>
      <c r="AM41" s="2" t="s">
        <v>1183</v>
      </c>
      <c r="AN41" s="2" t="s">
        <v>77</v>
      </c>
      <c r="AO41" s="2" t="s">
        <v>449</v>
      </c>
      <c r="AP41" s="2" t="s">
        <v>1184</v>
      </c>
      <c r="AQ41" s="2" t="s">
        <v>1185</v>
      </c>
      <c r="AR41" s="2" t="s">
        <v>1186</v>
      </c>
      <c r="AS41" s="2" t="s">
        <v>1187</v>
      </c>
      <c r="AT41" s="2" t="s">
        <v>1188</v>
      </c>
    </row>
    <row r="42" spans="1:46" x14ac:dyDescent="0.2">
      <c r="A42" s="33"/>
      <c r="B42" s="35"/>
      <c r="C42" s="33"/>
      <c r="D42" s="2" t="s">
        <v>307</v>
      </c>
      <c r="E42" s="2" t="s">
        <v>752</v>
      </c>
      <c r="F42" s="2" t="s">
        <v>1189</v>
      </c>
      <c r="G42" s="2" t="s">
        <v>942</v>
      </c>
      <c r="H42" s="2" t="s">
        <v>1190</v>
      </c>
      <c r="I42" s="2" t="s">
        <v>1191</v>
      </c>
      <c r="J42" s="2" t="s">
        <v>1192</v>
      </c>
      <c r="K42" s="2" t="s">
        <v>94</v>
      </c>
      <c r="L42" s="2" t="s">
        <v>1193</v>
      </c>
      <c r="M42" s="2" t="s">
        <v>1194</v>
      </c>
      <c r="N42" s="2" t="s">
        <v>1195</v>
      </c>
      <c r="O42" s="2" t="s">
        <v>1196</v>
      </c>
      <c r="P42" s="2" t="s">
        <v>153</v>
      </c>
      <c r="Q42" s="2" t="s">
        <v>877</v>
      </c>
      <c r="R42" s="2" t="s">
        <v>356</v>
      </c>
      <c r="S42" s="2" t="s">
        <v>59</v>
      </c>
      <c r="T42" s="2" t="s">
        <v>1197</v>
      </c>
      <c r="U42" s="2" t="s">
        <v>1198</v>
      </c>
      <c r="V42" s="2" t="s">
        <v>388</v>
      </c>
      <c r="W42" s="2" t="s">
        <v>1199</v>
      </c>
      <c r="X42" s="2" t="s">
        <v>1200</v>
      </c>
      <c r="Y42" s="2" t="s">
        <v>1201</v>
      </c>
      <c r="Z42" s="2" t="s">
        <v>792</v>
      </c>
      <c r="AA42" s="2" t="s">
        <v>209</v>
      </c>
      <c r="AB42" s="2" t="s">
        <v>1202</v>
      </c>
      <c r="AC42" s="2" t="s">
        <v>1203</v>
      </c>
      <c r="AD42" s="2" t="s">
        <v>1204</v>
      </c>
      <c r="AE42" s="2" t="s">
        <v>1205</v>
      </c>
      <c r="AF42" s="2" t="s">
        <v>1206</v>
      </c>
      <c r="AG42" s="2" t="s">
        <v>1207</v>
      </c>
      <c r="AH42" s="2" t="s">
        <v>480</v>
      </c>
      <c r="AI42" s="2" t="s">
        <v>75</v>
      </c>
      <c r="AJ42" s="2" t="s">
        <v>576</v>
      </c>
      <c r="AK42" s="2" t="s">
        <v>1181</v>
      </c>
      <c r="AL42" s="2" t="s">
        <v>1208</v>
      </c>
      <c r="AM42" s="2" t="s">
        <v>1209</v>
      </c>
      <c r="AN42" s="2" t="s">
        <v>854</v>
      </c>
      <c r="AO42" s="2" t="s">
        <v>1174</v>
      </c>
      <c r="AP42" s="2" t="s">
        <v>1210</v>
      </c>
      <c r="AQ42" s="2" t="s">
        <v>1211</v>
      </c>
      <c r="AR42" s="2" t="s">
        <v>1212</v>
      </c>
      <c r="AS42" s="2" t="s">
        <v>1213</v>
      </c>
      <c r="AT42" s="2" t="s">
        <v>1214</v>
      </c>
    </row>
    <row r="43" spans="1:46" x14ac:dyDescent="0.2">
      <c r="A43" s="34">
        <v>45613</v>
      </c>
      <c r="B43" s="35">
        <v>5</v>
      </c>
      <c r="C43" s="33" t="s">
        <v>1847</v>
      </c>
      <c r="D43" s="2">
        <v>21237</v>
      </c>
      <c r="E43" s="2" t="s">
        <v>1215</v>
      </c>
      <c r="F43" s="2" t="s">
        <v>1216</v>
      </c>
      <c r="G43" s="2" t="s">
        <v>238</v>
      </c>
      <c r="H43" s="2" t="s">
        <v>1217</v>
      </c>
      <c r="I43" s="2" t="s">
        <v>1218</v>
      </c>
      <c r="J43" s="2" t="s">
        <v>476</v>
      </c>
      <c r="K43" s="2" t="s">
        <v>94</v>
      </c>
      <c r="L43" s="2" t="s">
        <v>1219</v>
      </c>
      <c r="M43" s="2" t="s">
        <v>1220</v>
      </c>
      <c r="N43" s="2" t="s">
        <v>1221</v>
      </c>
      <c r="O43" s="2" t="s">
        <v>1222</v>
      </c>
      <c r="P43" s="2" t="s">
        <v>1223</v>
      </c>
      <c r="Q43" s="2" t="s">
        <v>317</v>
      </c>
      <c r="R43" s="2" t="s">
        <v>1224</v>
      </c>
      <c r="S43" s="2" t="s">
        <v>59</v>
      </c>
      <c r="T43" s="2" t="s">
        <v>1225</v>
      </c>
      <c r="U43" s="2" t="s">
        <v>360</v>
      </c>
      <c r="V43" s="2" t="s">
        <v>334</v>
      </c>
      <c r="W43" s="2" t="s">
        <v>1226</v>
      </c>
      <c r="X43" s="2" t="s">
        <v>486</v>
      </c>
      <c r="Y43" s="2" t="s">
        <v>1227</v>
      </c>
      <c r="Z43" s="2" t="s">
        <v>433</v>
      </c>
      <c r="AA43" s="2" t="s">
        <v>1228</v>
      </c>
      <c r="AB43" s="2" t="s">
        <v>440</v>
      </c>
      <c r="AC43" s="2" t="s">
        <v>1229</v>
      </c>
      <c r="AD43" s="2" t="s">
        <v>1166</v>
      </c>
      <c r="AE43" s="2" t="s">
        <v>1230</v>
      </c>
      <c r="AF43" s="2" t="s">
        <v>1231</v>
      </c>
      <c r="AG43" s="2" t="s">
        <v>1232</v>
      </c>
      <c r="AH43" s="2" t="s">
        <v>74</v>
      </c>
      <c r="AI43" s="2" t="s">
        <v>367</v>
      </c>
      <c r="AJ43" s="2" t="s">
        <v>189</v>
      </c>
      <c r="AK43" s="2" t="s">
        <v>1181</v>
      </c>
      <c r="AL43" s="2" t="s">
        <v>1233</v>
      </c>
      <c r="AM43" s="2" t="s">
        <v>1234</v>
      </c>
      <c r="AN43" s="2" t="s">
        <v>66</v>
      </c>
      <c r="AO43" s="2" t="s">
        <v>189</v>
      </c>
      <c r="AP43" s="2" t="s">
        <v>194</v>
      </c>
      <c r="AQ43" s="2" t="s">
        <v>1235</v>
      </c>
      <c r="AR43" s="2" t="s">
        <v>1236</v>
      </c>
      <c r="AS43" s="2" t="s">
        <v>1237</v>
      </c>
      <c r="AT43" s="2" t="s">
        <v>1238</v>
      </c>
    </row>
    <row r="44" spans="1:46" x14ac:dyDescent="0.2">
      <c r="A44" s="33"/>
      <c r="B44" s="35"/>
      <c r="C44" s="33"/>
      <c r="D44" s="2" t="s">
        <v>87</v>
      </c>
      <c r="E44" s="2" t="s">
        <v>1239</v>
      </c>
      <c r="F44" s="2" t="s">
        <v>1240</v>
      </c>
      <c r="G44" s="2" t="s">
        <v>274</v>
      </c>
      <c r="H44" s="2" t="s">
        <v>1241</v>
      </c>
      <c r="I44" s="2" t="s">
        <v>1242</v>
      </c>
      <c r="J44" s="2" t="s">
        <v>93</v>
      </c>
      <c r="K44" s="2" t="s">
        <v>94</v>
      </c>
      <c r="L44" s="2" t="s">
        <v>1243</v>
      </c>
      <c r="M44" s="2" t="s">
        <v>1244</v>
      </c>
      <c r="N44" s="2" t="s">
        <v>1245</v>
      </c>
      <c r="O44" s="2" t="s">
        <v>1246</v>
      </c>
      <c r="P44" s="2" t="s">
        <v>841</v>
      </c>
      <c r="Q44" s="2" t="s">
        <v>713</v>
      </c>
      <c r="R44" s="2" t="s">
        <v>1247</v>
      </c>
      <c r="S44" s="2" t="s">
        <v>429</v>
      </c>
      <c r="T44" s="2" t="s">
        <v>1248</v>
      </c>
      <c r="U44" s="2" t="s">
        <v>604</v>
      </c>
      <c r="V44" s="2" t="s">
        <v>902</v>
      </c>
      <c r="W44" s="2" t="s">
        <v>450</v>
      </c>
      <c r="X44" s="2" t="s">
        <v>1157</v>
      </c>
      <c r="Y44" s="2" t="s">
        <v>1249</v>
      </c>
      <c r="Z44" s="2" t="s">
        <v>298</v>
      </c>
      <c r="AA44" s="2" t="s">
        <v>67</v>
      </c>
      <c r="AB44" s="2" t="s">
        <v>1250</v>
      </c>
      <c r="AC44" s="2" t="s">
        <v>1251</v>
      </c>
      <c r="AD44" s="2" t="s">
        <v>718</v>
      </c>
      <c r="AE44" s="2" t="s">
        <v>1252</v>
      </c>
      <c r="AF44" s="2" t="s">
        <v>1253</v>
      </c>
      <c r="AG44" s="2" t="s">
        <v>1254</v>
      </c>
      <c r="AH44" s="2" t="s">
        <v>323</v>
      </c>
      <c r="AI44" s="2" t="s">
        <v>824</v>
      </c>
      <c r="AJ44" s="2" t="s">
        <v>115</v>
      </c>
      <c r="AK44" s="2" t="s">
        <v>66</v>
      </c>
      <c r="AL44" s="2" t="s">
        <v>1255</v>
      </c>
      <c r="AM44" s="2" t="s">
        <v>1256</v>
      </c>
      <c r="AN44" s="2" t="s">
        <v>669</v>
      </c>
      <c r="AO44" s="2" t="s">
        <v>153</v>
      </c>
      <c r="AP44" s="2" t="s">
        <v>1257</v>
      </c>
      <c r="AQ44" s="2" t="s">
        <v>1258</v>
      </c>
      <c r="AR44" s="2" t="s">
        <v>1259</v>
      </c>
      <c r="AS44" s="2" t="s">
        <v>1260</v>
      </c>
      <c r="AT44" s="2" t="s">
        <v>1261</v>
      </c>
    </row>
    <row r="45" spans="1:46" x14ac:dyDescent="0.2">
      <c r="A45" s="33"/>
      <c r="B45" s="35"/>
      <c r="C45" s="33"/>
      <c r="D45" s="2" t="s">
        <v>126</v>
      </c>
      <c r="E45" s="2" t="s">
        <v>1262</v>
      </c>
      <c r="F45" s="2" t="s">
        <v>1263</v>
      </c>
      <c r="G45" s="2" t="s">
        <v>408</v>
      </c>
      <c r="H45" s="2" t="s">
        <v>1264</v>
      </c>
      <c r="I45" s="2" t="s">
        <v>315</v>
      </c>
      <c r="J45" s="2" t="s">
        <v>1265</v>
      </c>
      <c r="K45" s="2" t="s">
        <v>94</v>
      </c>
      <c r="L45" s="2" t="s">
        <v>1266</v>
      </c>
      <c r="M45" s="2" t="s">
        <v>1267</v>
      </c>
      <c r="N45" s="2" t="s">
        <v>1268</v>
      </c>
      <c r="O45" s="2" t="s">
        <v>57</v>
      </c>
      <c r="P45" s="2" t="s">
        <v>67</v>
      </c>
      <c r="Q45" s="2" t="s">
        <v>219</v>
      </c>
      <c r="R45" s="2" t="s">
        <v>1269</v>
      </c>
      <c r="S45" s="2" t="s">
        <v>59</v>
      </c>
      <c r="T45" s="2" t="s">
        <v>1270</v>
      </c>
      <c r="U45" s="2" t="s">
        <v>1010</v>
      </c>
      <c r="V45" s="2" t="s">
        <v>193</v>
      </c>
      <c r="W45" s="2" t="s">
        <v>914</v>
      </c>
      <c r="X45" s="2" t="s">
        <v>1271</v>
      </c>
      <c r="Y45" s="2" t="s">
        <v>1257</v>
      </c>
      <c r="Z45" s="2" t="s">
        <v>1079</v>
      </c>
      <c r="AA45" s="2" t="s">
        <v>1272</v>
      </c>
      <c r="AB45" s="2" t="s">
        <v>1005</v>
      </c>
      <c r="AC45" s="2" t="s">
        <v>1273</v>
      </c>
      <c r="AD45" s="2" t="s">
        <v>1274</v>
      </c>
      <c r="AE45" s="2" t="s">
        <v>1275</v>
      </c>
      <c r="AF45" s="2" t="s">
        <v>1276</v>
      </c>
      <c r="AG45" s="2" t="s">
        <v>539</v>
      </c>
      <c r="AH45" s="2" t="s">
        <v>142</v>
      </c>
      <c r="AI45" s="2" t="s">
        <v>422</v>
      </c>
      <c r="AJ45" s="2" t="s">
        <v>325</v>
      </c>
      <c r="AK45" s="2" t="s">
        <v>187</v>
      </c>
      <c r="AL45" s="2" t="s">
        <v>1277</v>
      </c>
      <c r="AM45" s="2" t="s">
        <v>1278</v>
      </c>
      <c r="AN45" s="2" t="s">
        <v>508</v>
      </c>
      <c r="AO45" s="2" t="s">
        <v>523</v>
      </c>
      <c r="AP45" s="2" t="s">
        <v>1058</v>
      </c>
      <c r="AQ45" s="2" t="s">
        <v>1279</v>
      </c>
      <c r="AR45" s="2" t="s">
        <v>1280</v>
      </c>
      <c r="AS45" s="2" t="s">
        <v>1281</v>
      </c>
      <c r="AT45" s="2" t="s">
        <v>1282</v>
      </c>
    </row>
    <row r="46" spans="1:46" x14ac:dyDescent="0.2">
      <c r="A46" s="33"/>
      <c r="B46" s="35"/>
      <c r="C46" s="33"/>
      <c r="D46" s="2" t="s">
        <v>163</v>
      </c>
      <c r="E46" s="2" t="s">
        <v>416</v>
      </c>
      <c r="F46" s="2" t="s">
        <v>1283</v>
      </c>
      <c r="G46" s="2" t="s">
        <v>942</v>
      </c>
      <c r="H46" s="2" t="s">
        <v>1284</v>
      </c>
      <c r="I46" s="2" t="s">
        <v>1285</v>
      </c>
      <c r="J46" s="2" t="s">
        <v>204</v>
      </c>
      <c r="K46" s="2" t="s">
        <v>94</v>
      </c>
      <c r="L46" s="2" t="s">
        <v>1286</v>
      </c>
      <c r="M46" s="2" t="s">
        <v>1287</v>
      </c>
      <c r="N46" s="2" t="s">
        <v>1288</v>
      </c>
      <c r="O46" s="2" t="s">
        <v>1151</v>
      </c>
      <c r="P46" s="2" t="s">
        <v>841</v>
      </c>
      <c r="Q46" s="2" t="s">
        <v>1289</v>
      </c>
      <c r="R46" s="2" t="s">
        <v>1290</v>
      </c>
      <c r="S46" s="2" t="s">
        <v>59</v>
      </c>
      <c r="T46" s="2" t="s">
        <v>1291</v>
      </c>
      <c r="U46" s="2" t="s">
        <v>1292</v>
      </c>
      <c r="V46" s="2" t="s">
        <v>152</v>
      </c>
      <c r="W46" s="2" t="s">
        <v>1293</v>
      </c>
      <c r="X46" s="2" t="s">
        <v>216</v>
      </c>
      <c r="Y46" s="2" t="s">
        <v>627</v>
      </c>
      <c r="Z46" s="2" t="s">
        <v>325</v>
      </c>
      <c r="AA46" s="2" t="s">
        <v>253</v>
      </c>
      <c r="AB46" s="2" t="s">
        <v>1294</v>
      </c>
      <c r="AC46" s="2" t="s">
        <v>1295</v>
      </c>
      <c r="AD46" s="2" t="s">
        <v>1296</v>
      </c>
      <c r="AE46" s="2" t="s">
        <v>1297</v>
      </c>
      <c r="AF46" s="2" t="s">
        <v>1298</v>
      </c>
      <c r="AG46" s="2" t="s">
        <v>1075</v>
      </c>
      <c r="AH46" s="2" t="s">
        <v>144</v>
      </c>
      <c r="AI46" s="2" t="s">
        <v>299</v>
      </c>
      <c r="AJ46" s="2" t="s">
        <v>841</v>
      </c>
      <c r="AK46" s="2" t="s">
        <v>854</v>
      </c>
      <c r="AL46" s="2" t="s">
        <v>308</v>
      </c>
      <c r="AM46" s="2" t="s">
        <v>1299</v>
      </c>
      <c r="AN46" s="2" t="s">
        <v>120</v>
      </c>
      <c r="AO46" s="2" t="s">
        <v>722</v>
      </c>
      <c r="AP46" s="2" t="s">
        <v>1257</v>
      </c>
      <c r="AQ46" s="2" t="s">
        <v>1300</v>
      </c>
      <c r="AR46" s="2" t="s">
        <v>1301</v>
      </c>
      <c r="AS46" s="2" t="s">
        <v>1302</v>
      </c>
      <c r="AT46" s="2" t="s">
        <v>1303</v>
      </c>
    </row>
    <row r="47" spans="1:46" x14ac:dyDescent="0.2">
      <c r="A47" s="33"/>
      <c r="B47" s="35"/>
      <c r="C47" s="33" t="s">
        <v>1805</v>
      </c>
      <c r="D47" s="2" t="s">
        <v>199</v>
      </c>
      <c r="E47" s="2" t="s">
        <v>846</v>
      </c>
      <c r="F47" s="2" t="s">
        <v>1304</v>
      </c>
      <c r="G47" s="2" t="s">
        <v>1305</v>
      </c>
      <c r="H47" s="2" t="s">
        <v>1306</v>
      </c>
      <c r="I47" s="2" t="s">
        <v>917</v>
      </c>
      <c r="J47" s="2" t="s">
        <v>1307</v>
      </c>
      <c r="K47" s="2" t="s">
        <v>94</v>
      </c>
      <c r="L47" s="2" t="s">
        <v>1308</v>
      </c>
      <c r="M47" s="2" t="s">
        <v>1309</v>
      </c>
      <c r="N47" s="2" t="s">
        <v>316</v>
      </c>
      <c r="O47" s="2" t="s">
        <v>1310</v>
      </c>
      <c r="P47" s="2" t="s">
        <v>66</v>
      </c>
      <c r="Q47" s="2" t="s">
        <v>1311</v>
      </c>
      <c r="R47" s="2" t="s">
        <v>1312</v>
      </c>
      <c r="S47" s="2" t="s">
        <v>59</v>
      </c>
      <c r="T47" s="2" t="s">
        <v>1313</v>
      </c>
      <c r="U47" s="2" t="s">
        <v>1314</v>
      </c>
      <c r="V47" s="2" t="s">
        <v>290</v>
      </c>
      <c r="W47" s="2" t="s">
        <v>811</v>
      </c>
      <c r="X47" s="2" t="s">
        <v>1315</v>
      </c>
      <c r="Y47" s="2" t="s">
        <v>1316</v>
      </c>
      <c r="Z47" s="2" t="s">
        <v>187</v>
      </c>
      <c r="AA47" s="2" t="s">
        <v>513</v>
      </c>
      <c r="AB47" s="2" t="s">
        <v>1108</v>
      </c>
      <c r="AC47" s="2" t="s">
        <v>1317</v>
      </c>
      <c r="AD47" s="2" t="s">
        <v>1318</v>
      </c>
      <c r="AE47" s="2" t="s">
        <v>1319</v>
      </c>
      <c r="AF47" s="2" t="s">
        <v>1320</v>
      </c>
      <c r="AG47" s="2" t="s">
        <v>1321</v>
      </c>
      <c r="AH47" s="2" t="s">
        <v>290</v>
      </c>
      <c r="AI47" s="2" t="s">
        <v>75</v>
      </c>
      <c r="AJ47" s="2" t="s">
        <v>153</v>
      </c>
      <c r="AK47" s="2" t="s">
        <v>1174</v>
      </c>
      <c r="AL47" s="2" t="s">
        <v>1322</v>
      </c>
      <c r="AM47" s="2" t="s">
        <v>1323</v>
      </c>
      <c r="AN47" s="2" t="s">
        <v>156</v>
      </c>
      <c r="AO47" s="2" t="s">
        <v>1174</v>
      </c>
      <c r="AP47" s="2" t="s">
        <v>1324</v>
      </c>
      <c r="AQ47" s="2" t="s">
        <v>1325</v>
      </c>
      <c r="AR47" s="2" t="s">
        <v>1326</v>
      </c>
      <c r="AS47" s="2" t="s">
        <v>1327</v>
      </c>
      <c r="AT47" s="2" t="s">
        <v>1328</v>
      </c>
    </row>
    <row r="48" spans="1:46" x14ac:dyDescent="0.2">
      <c r="A48" s="33"/>
      <c r="B48" s="35"/>
      <c r="C48" s="33"/>
      <c r="D48" s="2" t="s">
        <v>235</v>
      </c>
      <c r="E48" s="2" t="s">
        <v>1329</v>
      </c>
      <c r="F48" s="2" t="s">
        <v>1330</v>
      </c>
      <c r="G48" s="2" t="s">
        <v>129</v>
      </c>
      <c r="H48" s="2" t="s">
        <v>1331</v>
      </c>
      <c r="I48" s="2" t="s">
        <v>1332</v>
      </c>
      <c r="J48" s="2" t="s">
        <v>1333</v>
      </c>
      <c r="K48" s="2" t="s">
        <v>94</v>
      </c>
      <c r="L48" s="2" t="s">
        <v>1334</v>
      </c>
      <c r="M48" s="2" t="s">
        <v>1335</v>
      </c>
      <c r="N48" s="2" t="s">
        <v>1336</v>
      </c>
      <c r="O48" s="2" t="s">
        <v>1337</v>
      </c>
      <c r="P48" s="2" t="s">
        <v>429</v>
      </c>
      <c r="Q48" s="2" t="s">
        <v>1338</v>
      </c>
      <c r="R48" s="2" t="s">
        <v>202</v>
      </c>
      <c r="S48" s="2" t="s">
        <v>59</v>
      </c>
      <c r="T48" s="2" t="s">
        <v>1339</v>
      </c>
      <c r="U48" s="2" t="s">
        <v>1340</v>
      </c>
      <c r="V48" s="2" t="s">
        <v>1271</v>
      </c>
      <c r="W48" s="2" t="s">
        <v>1341</v>
      </c>
      <c r="X48" s="2" t="s">
        <v>578</v>
      </c>
      <c r="Y48" s="2" t="s">
        <v>396</v>
      </c>
      <c r="Z48" s="2" t="s">
        <v>77</v>
      </c>
      <c r="AA48" s="2" t="s">
        <v>75</v>
      </c>
      <c r="AB48" s="2" t="s">
        <v>1314</v>
      </c>
      <c r="AC48" s="2" t="s">
        <v>1342</v>
      </c>
      <c r="AD48" s="2" t="s">
        <v>1343</v>
      </c>
      <c r="AE48" s="2" t="s">
        <v>1344</v>
      </c>
      <c r="AF48" s="2" t="s">
        <v>1345</v>
      </c>
      <c r="AG48" s="2" t="s">
        <v>1346</v>
      </c>
      <c r="AH48" s="2" t="s">
        <v>669</v>
      </c>
      <c r="AI48" s="2" t="s">
        <v>452</v>
      </c>
      <c r="AJ48" s="2" t="s">
        <v>193</v>
      </c>
      <c r="AK48" s="2" t="s">
        <v>119</v>
      </c>
      <c r="AL48" s="2" t="s">
        <v>1347</v>
      </c>
      <c r="AM48" s="2" t="s">
        <v>1348</v>
      </c>
      <c r="AN48" s="2" t="s">
        <v>152</v>
      </c>
      <c r="AO48" s="2" t="s">
        <v>339</v>
      </c>
      <c r="AP48" s="2" t="s">
        <v>1227</v>
      </c>
      <c r="AQ48" s="2" t="s">
        <v>1349</v>
      </c>
      <c r="AR48" s="2" t="s">
        <v>1350</v>
      </c>
      <c r="AS48" s="2" t="s">
        <v>1351</v>
      </c>
      <c r="AT48" s="2" t="s">
        <v>1352</v>
      </c>
    </row>
    <row r="49" spans="1:46" x14ac:dyDescent="0.2">
      <c r="A49" s="33"/>
      <c r="B49" s="35"/>
      <c r="C49" s="33"/>
      <c r="D49" s="2" t="s">
        <v>271</v>
      </c>
      <c r="E49" s="2" t="s">
        <v>65</v>
      </c>
      <c r="F49" s="2" t="s">
        <v>571</v>
      </c>
      <c r="G49" s="2" t="s">
        <v>291</v>
      </c>
      <c r="H49" s="2" t="s">
        <v>1353</v>
      </c>
      <c r="I49" s="2" t="s">
        <v>1354</v>
      </c>
      <c r="J49" s="2" t="s">
        <v>1355</v>
      </c>
      <c r="K49" s="2" t="s">
        <v>94</v>
      </c>
      <c r="L49" s="2" t="s">
        <v>1356</v>
      </c>
      <c r="M49" s="2" t="s">
        <v>1357</v>
      </c>
      <c r="N49" s="2" t="s">
        <v>1358</v>
      </c>
      <c r="O49" s="2" t="s">
        <v>1359</v>
      </c>
      <c r="P49" s="2" t="s">
        <v>1360</v>
      </c>
      <c r="Q49" s="2" t="s">
        <v>322</v>
      </c>
      <c r="R49" s="2" t="s">
        <v>276</v>
      </c>
      <c r="S49" s="2" t="s">
        <v>59</v>
      </c>
      <c r="T49" s="2" t="s">
        <v>1361</v>
      </c>
      <c r="U49" s="2" t="s">
        <v>1362</v>
      </c>
      <c r="V49" s="2" t="s">
        <v>558</v>
      </c>
      <c r="W49" s="2" t="s">
        <v>210</v>
      </c>
      <c r="X49" s="2" t="s">
        <v>366</v>
      </c>
      <c r="Y49" s="2" t="s">
        <v>142</v>
      </c>
      <c r="Z49" s="2" t="s">
        <v>508</v>
      </c>
      <c r="AA49" s="2" t="s">
        <v>1223</v>
      </c>
      <c r="AB49" s="2" t="s">
        <v>1363</v>
      </c>
      <c r="AC49" s="2" t="s">
        <v>1364</v>
      </c>
      <c r="AD49" s="2" t="s">
        <v>1365</v>
      </c>
      <c r="AE49" s="2" t="s">
        <v>1366</v>
      </c>
      <c r="AF49" s="2" t="s">
        <v>1367</v>
      </c>
      <c r="AG49" s="2" t="s">
        <v>1368</v>
      </c>
      <c r="AH49" s="2" t="s">
        <v>218</v>
      </c>
      <c r="AI49" s="2" t="s">
        <v>397</v>
      </c>
      <c r="AJ49" s="2" t="s">
        <v>334</v>
      </c>
      <c r="AK49" s="2" t="s">
        <v>712</v>
      </c>
      <c r="AL49" s="2" t="s">
        <v>1369</v>
      </c>
      <c r="AM49" s="2" t="s">
        <v>1370</v>
      </c>
      <c r="AN49" s="2" t="s">
        <v>1099</v>
      </c>
      <c r="AO49" s="2" t="s">
        <v>1111</v>
      </c>
      <c r="AP49" s="2" t="s">
        <v>817</v>
      </c>
      <c r="AQ49" s="2" t="s">
        <v>1371</v>
      </c>
      <c r="AR49" s="2" t="s">
        <v>1372</v>
      </c>
      <c r="AS49" s="2" t="s">
        <v>1373</v>
      </c>
      <c r="AT49" s="2" t="s">
        <v>1374</v>
      </c>
    </row>
    <row r="50" spans="1:46" x14ac:dyDescent="0.2">
      <c r="A50" s="33"/>
      <c r="B50" s="35"/>
      <c r="C50" s="33"/>
      <c r="D50" s="2" t="s">
        <v>307</v>
      </c>
      <c r="E50" s="2" t="s">
        <v>55</v>
      </c>
      <c r="F50" s="2" t="s">
        <v>1375</v>
      </c>
      <c r="G50" s="2" t="s">
        <v>1376</v>
      </c>
      <c r="H50" s="2" t="s">
        <v>1377</v>
      </c>
      <c r="I50" s="2" t="s">
        <v>1378</v>
      </c>
      <c r="J50" s="2" t="s">
        <v>1379</v>
      </c>
      <c r="K50" s="2" t="s">
        <v>94</v>
      </c>
      <c r="L50" s="2" t="s">
        <v>1380</v>
      </c>
      <c r="M50" s="2" t="s">
        <v>1044</v>
      </c>
      <c r="N50" s="2" t="s">
        <v>1381</v>
      </c>
      <c r="O50" s="2" t="s">
        <v>57</v>
      </c>
      <c r="P50" s="2" t="s">
        <v>389</v>
      </c>
      <c r="Q50" s="2" t="s">
        <v>1293</v>
      </c>
      <c r="R50" s="2" t="s">
        <v>1382</v>
      </c>
      <c r="S50" s="2" t="s">
        <v>59</v>
      </c>
      <c r="T50" s="2" t="s">
        <v>1383</v>
      </c>
      <c r="U50" s="2" t="s">
        <v>1384</v>
      </c>
      <c r="V50" s="2" t="s">
        <v>323</v>
      </c>
      <c r="W50" s="2" t="s">
        <v>1024</v>
      </c>
      <c r="X50" s="2" t="s">
        <v>179</v>
      </c>
      <c r="Y50" s="2" t="s">
        <v>1271</v>
      </c>
      <c r="Z50" s="2" t="s">
        <v>230</v>
      </c>
      <c r="AA50" s="2" t="s">
        <v>1272</v>
      </c>
      <c r="AB50" s="2" t="s">
        <v>1363</v>
      </c>
      <c r="AC50" s="2" t="s">
        <v>1385</v>
      </c>
      <c r="AD50" s="2" t="s">
        <v>1386</v>
      </c>
      <c r="AE50" s="2" t="s">
        <v>1387</v>
      </c>
      <c r="AF50" s="2" t="s">
        <v>1388</v>
      </c>
      <c r="AG50" s="2" t="s">
        <v>516</v>
      </c>
      <c r="AH50" s="2" t="s">
        <v>177</v>
      </c>
      <c r="AI50" s="2" t="s">
        <v>367</v>
      </c>
      <c r="AJ50" s="2" t="s">
        <v>77</v>
      </c>
      <c r="AK50" s="2" t="s">
        <v>401</v>
      </c>
      <c r="AL50" s="2" t="s">
        <v>1389</v>
      </c>
      <c r="AM50" s="2" t="s">
        <v>1390</v>
      </c>
      <c r="AN50" s="2" t="s">
        <v>298</v>
      </c>
      <c r="AO50" s="2" t="s">
        <v>935</v>
      </c>
      <c r="AP50" s="2" t="s">
        <v>1391</v>
      </c>
      <c r="AQ50" s="2" t="s">
        <v>1392</v>
      </c>
      <c r="AR50" s="2" t="s">
        <v>1393</v>
      </c>
      <c r="AS50" s="2" t="s">
        <v>1394</v>
      </c>
      <c r="AT50" s="2" t="s">
        <v>1395</v>
      </c>
    </row>
    <row r="51" spans="1:46" x14ac:dyDescent="0.2">
      <c r="A51" s="34">
        <v>45614</v>
      </c>
      <c r="B51" s="35">
        <v>6</v>
      </c>
      <c r="C51" s="33" t="s">
        <v>1847</v>
      </c>
      <c r="D51" s="2">
        <v>21237</v>
      </c>
      <c r="E51" s="2" t="s">
        <v>249</v>
      </c>
      <c r="F51" s="2" t="s">
        <v>1396</v>
      </c>
      <c r="G51" s="2" t="s">
        <v>238</v>
      </c>
      <c r="H51" s="2" t="s">
        <v>1397</v>
      </c>
      <c r="I51" s="2" t="s">
        <v>1398</v>
      </c>
      <c r="J51" s="2" t="s">
        <v>277</v>
      </c>
      <c r="K51" s="2" t="s">
        <v>94</v>
      </c>
      <c r="L51" s="2" t="s">
        <v>1399</v>
      </c>
      <c r="M51" s="2" t="s">
        <v>1400</v>
      </c>
      <c r="N51" s="2" t="s">
        <v>1401</v>
      </c>
      <c r="O51" s="2" t="s">
        <v>1402</v>
      </c>
      <c r="P51" s="2" t="s">
        <v>398</v>
      </c>
      <c r="Q51" s="2" t="s">
        <v>686</v>
      </c>
      <c r="R51" s="2" t="s">
        <v>947</v>
      </c>
      <c r="S51" s="2" t="s">
        <v>59</v>
      </c>
      <c r="T51" s="2" t="s">
        <v>1403</v>
      </c>
      <c r="U51" s="2" t="s">
        <v>1404</v>
      </c>
      <c r="V51" s="2" t="s">
        <v>334</v>
      </c>
      <c r="W51" s="2" t="s">
        <v>688</v>
      </c>
      <c r="X51" s="2" t="s">
        <v>666</v>
      </c>
      <c r="Y51" s="2" t="s">
        <v>1184</v>
      </c>
      <c r="Z51" s="2" t="s">
        <v>302</v>
      </c>
      <c r="AA51" s="2" t="s">
        <v>1228</v>
      </c>
      <c r="AB51" s="2" t="s">
        <v>791</v>
      </c>
      <c r="AC51" s="2" t="s">
        <v>1405</v>
      </c>
      <c r="AD51" s="2" t="s">
        <v>1081</v>
      </c>
      <c r="AE51" s="2" t="s">
        <v>1406</v>
      </c>
      <c r="AF51" s="2" t="s">
        <v>1407</v>
      </c>
      <c r="AG51" s="2" t="s">
        <v>646</v>
      </c>
      <c r="AH51" s="2" t="s">
        <v>80</v>
      </c>
      <c r="AI51" s="2" t="s">
        <v>367</v>
      </c>
      <c r="AJ51" s="2" t="s">
        <v>1111</v>
      </c>
      <c r="AK51" s="2" t="s">
        <v>290</v>
      </c>
      <c r="AL51" s="2" t="s">
        <v>1408</v>
      </c>
      <c r="AM51" s="2" t="s">
        <v>1409</v>
      </c>
      <c r="AN51" s="2" t="s">
        <v>526</v>
      </c>
      <c r="AO51" s="2" t="s">
        <v>1111</v>
      </c>
      <c r="AP51" s="2" t="s">
        <v>1410</v>
      </c>
      <c r="AQ51" s="2" t="s">
        <v>1411</v>
      </c>
      <c r="AR51" s="2" t="s">
        <v>1412</v>
      </c>
      <c r="AS51" s="2" t="s">
        <v>1413</v>
      </c>
      <c r="AT51" s="2" t="s">
        <v>1414</v>
      </c>
    </row>
    <row r="52" spans="1:46" x14ac:dyDescent="0.2">
      <c r="A52" s="33"/>
      <c r="B52" s="35"/>
      <c r="C52" s="33"/>
      <c r="D52" s="2" t="s">
        <v>87</v>
      </c>
      <c r="E52" s="2" t="s">
        <v>864</v>
      </c>
      <c r="F52" s="2" t="s">
        <v>1415</v>
      </c>
      <c r="G52" s="2" t="s">
        <v>129</v>
      </c>
      <c r="H52" s="2" t="s">
        <v>1416</v>
      </c>
      <c r="I52" s="2" t="s">
        <v>1417</v>
      </c>
      <c r="J52" s="2" t="s">
        <v>444</v>
      </c>
      <c r="K52" s="2" t="s">
        <v>94</v>
      </c>
      <c r="L52" s="2" t="s">
        <v>1418</v>
      </c>
      <c r="M52" s="2" t="s">
        <v>1419</v>
      </c>
      <c r="N52" s="2" t="s">
        <v>1420</v>
      </c>
      <c r="O52" s="2" t="s">
        <v>415</v>
      </c>
      <c r="P52" s="2" t="s">
        <v>1111</v>
      </c>
      <c r="Q52" s="2" t="s">
        <v>1151</v>
      </c>
      <c r="R52" s="2" t="s">
        <v>1421</v>
      </c>
      <c r="S52" s="2" t="s">
        <v>238</v>
      </c>
      <c r="T52" s="2" t="s">
        <v>1422</v>
      </c>
      <c r="U52" s="2" t="s">
        <v>68</v>
      </c>
      <c r="V52" s="2" t="s">
        <v>456</v>
      </c>
      <c r="W52" s="2" t="s">
        <v>1423</v>
      </c>
      <c r="X52" s="2" t="s">
        <v>216</v>
      </c>
      <c r="Y52" s="2" t="s">
        <v>1424</v>
      </c>
      <c r="Z52" s="2" t="s">
        <v>225</v>
      </c>
      <c r="AA52" s="2" t="s">
        <v>422</v>
      </c>
      <c r="AB52" s="2" t="s">
        <v>1425</v>
      </c>
      <c r="AC52" s="2" t="s">
        <v>1426</v>
      </c>
      <c r="AD52" s="2" t="s">
        <v>1427</v>
      </c>
      <c r="AE52" s="2" t="s">
        <v>1428</v>
      </c>
      <c r="AF52" s="2" t="s">
        <v>1429</v>
      </c>
      <c r="AG52" s="2" t="s">
        <v>1430</v>
      </c>
      <c r="AH52" s="2" t="s">
        <v>854</v>
      </c>
      <c r="AI52" s="2" t="s">
        <v>473</v>
      </c>
      <c r="AJ52" s="2" t="s">
        <v>227</v>
      </c>
      <c r="AK52" s="2" t="s">
        <v>225</v>
      </c>
      <c r="AL52" s="2" t="s">
        <v>399</v>
      </c>
      <c r="AM52" s="2" t="s">
        <v>1431</v>
      </c>
      <c r="AN52" s="2" t="s">
        <v>792</v>
      </c>
      <c r="AO52" s="2" t="s">
        <v>77</v>
      </c>
      <c r="AP52" s="2" t="s">
        <v>1432</v>
      </c>
      <c r="AQ52" s="2" t="s">
        <v>1433</v>
      </c>
      <c r="AR52" s="2" t="s">
        <v>1434</v>
      </c>
      <c r="AS52" s="2" t="s">
        <v>1260</v>
      </c>
      <c r="AT52" s="2" t="s">
        <v>1435</v>
      </c>
    </row>
    <row r="53" spans="1:46" x14ac:dyDescent="0.2">
      <c r="A53" s="33"/>
      <c r="B53" s="35"/>
      <c r="C53" s="33"/>
      <c r="D53" s="2" t="s">
        <v>126</v>
      </c>
      <c r="E53" s="2" t="s">
        <v>57</v>
      </c>
      <c r="F53" s="2" t="s">
        <v>1436</v>
      </c>
      <c r="G53" s="2" t="s">
        <v>310</v>
      </c>
      <c r="H53" s="2" t="s">
        <v>1437</v>
      </c>
      <c r="I53" s="2" t="s">
        <v>1438</v>
      </c>
      <c r="J53" s="2" t="s">
        <v>1439</v>
      </c>
      <c r="K53" s="2" t="s">
        <v>94</v>
      </c>
      <c r="L53" s="2" t="s">
        <v>373</v>
      </c>
      <c r="M53" s="2" t="s">
        <v>1440</v>
      </c>
      <c r="N53" s="2" t="s">
        <v>1441</v>
      </c>
      <c r="O53" s="2" t="s">
        <v>1442</v>
      </c>
      <c r="P53" s="2" t="s">
        <v>824</v>
      </c>
      <c r="Q53" s="2" t="s">
        <v>455</v>
      </c>
      <c r="R53" s="2" t="s">
        <v>1443</v>
      </c>
      <c r="S53" s="2" t="s">
        <v>59</v>
      </c>
      <c r="T53" s="2" t="s">
        <v>1444</v>
      </c>
      <c r="U53" s="2" t="s">
        <v>1445</v>
      </c>
      <c r="V53" s="2" t="s">
        <v>669</v>
      </c>
      <c r="W53" s="2" t="s">
        <v>448</v>
      </c>
      <c r="X53" s="2" t="s">
        <v>1360</v>
      </c>
      <c r="Y53" s="2" t="s">
        <v>1446</v>
      </c>
      <c r="Z53" s="2" t="s">
        <v>396</v>
      </c>
      <c r="AA53" s="2" t="s">
        <v>452</v>
      </c>
      <c r="AB53" s="2" t="s">
        <v>966</v>
      </c>
      <c r="AC53" s="2" t="s">
        <v>1447</v>
      </c>
      <c r="AD53" s="2" t="s">
        <v>1448</v>
      </c>
      <c r="AE53" s="2" t="s">
        <v>1449</v>
      </c>
      <c r="AF53" s="2" t="s">
        <v>1450</v>
      </c>
      <c r="AG53" s="2" t="s">
        <v>1451</v>
      </c>
      <c r="AH53" s="2" t="s">
        <v>1452</v>
      </c>
      <c r="AI53" s="2" t="s">
        <v>291</v>
      </c>
      <c r="AJ53" s="2" t="s">
        <v>290</v>
      </c>
      <c r="AK53" s="2" t="s">
        <v>433</v>
      </c>
      <c r="AL53" s="2" t="s">
        <v>1198</v>
      </c>
      <c r="AM53" s="2" t="s">
        <v>1453</v>
      </c>
      <c r="AN53" s="2" t="s">
        <v>667</v>
      </c>
      <c r="AO53" s="2" t="s">
        <v>116</v>
      </c>
      <c r="AP53" s="2" t="s">
        <v>1454</v>
      </c>
      <c r="AQ53" s="2" t="s">
        <v>592</v>
      </c>
      <c r="AR53" s="2" t="s">
        <v>1455</v>
      </c>
      <c r="AS53" s="2" t="s">
        <v>1456</v>
      </c>
      <c r="AT53" s="2" t="s">
        <v>1457</v>
      </c>
    </row>
    <row r="54" spans="1:46" x14ac:dyDescent="0.2">
      <c r="A54" s="33"/>
      <c r="B54" s="35"/>
      <c r="C54" s="33"/>
      <c r="D54" s="2" t="s">
        <v>163</v>
      </c>
      <c r="E54" s="2" t="s">
        <v>1458</v>
      </c>
      <c r="F54" s="2" t="s">
        <v>708</v>
      </c>
      <c r="G54" s="2" t="s">
        <v>274</v>
      </c>
      <c r="H54" s="2" t="s">
        <v>1459</v>
      </c>
      <c r="I54" s="2" t="s">
        <v>1460</v>
      </c>
      <c r="J54" s="2" t="s">
        <v>93</v>
      </c>
      <c r="K54" s="2" t="s">
        <v>94</v>
      </c>
      <c r="L54" s="2" t="s">
        <v>1461</v>
      </c>
      <c r="M54" s="2" t="s">
        <v>1462</v>
      </c>
      <c r="N54" s="2" t="s">
        <v>1463</v>
      </c>
      <c r="O54" s="2" t="s">
        <v>1464</v>
      </c>
      <c r="P54" s="2" t="s">
        <v>719</v>
      </c>
      <c r="Q54" s="2" t="s">
        <v>283</v>
      </c>
      <c r="R54" s="2" t="s">
        <v>1465</v>
      </c>
      <c r="S54" s="2" t="s">
        <v>59</v>
      </c>
      <c r="T54" s="2" t="s">
        <v>1466</v>
      </c>
      <c r="U54" s="2" t="s">
        <v>1467</v>
      </c>
      <c r="V54" s="2" t="s">
        <v>230</v>
      </c>
      <c r="W54" s="2" t="s">
        <v>1262</v>
      </c>
      <c r="X54" s="2" t="s">
        <v>289</v>
      </c>
      <c r="Y54" s="2" t="s">
        <v>359</v>
      </c>
      <c r="Z54" s="2" t="s">
        <v>1079</v>
      </c>
      <c r="AA54" s="2" t="s">
        <v>67</v>
      </c>
      <c r="AB54" s="2" t="s">
        <v>1468</v>
      </c>
      <c r="AC54" s="2" t="s">
        <v>929</v>
      </c>
      <c r="AD54" s="2" t="s">
        <v>1469</v>
      </c>
      <c r="AE54" s="2" t="s">
        <v>1470</v>
      </c>
      <c r="AF54" s="2" t="s">
        <v>1471</v>
      </c>
      <c r="AG54" s="2" t="s">
        <v>100</v>
      </c>
      <c r="AH54" s="2" t="s">
        <v>396</v>
      </c>
      <c r="AI54" s="2" t="s">
        <v>99</v>
      </c>
      <c r="AJ54" s="2" t="s">
        <v>81</v>
      </c>
      <c r="AK54" s="2" t="s">
        <v>1472</v>
      </c>
      <c r="AL54" s="2" t="s">
        <v>1473</v>
      </c>
      <c r="AM54" s="2" t="s">
        <v>1474</v>
      </c>
      <c r="AN54" s="2" t="s">
        <v>875</v>
      </c>
      <c r="AO54" s="2" t="s">
        <v>193</v>
      </c>
      <c r="AP54" s="2" t="s">
        <v>340</v>
      </c>
      <c r="AQ54" s="2" t="s">
        <v>1475</v>
      </c>
      <c r="AR54" s="2" t="s">
        <v>1476</v>
      </c>
      <c r="AS54" s="2" t="s">
        <v>1477</v>
      </c>
      <c r="AT54" s="2" t="s">
        <v>1351</v>
      </c>
    </row>
    <row r="55" spans="1:46" x14ac:dyDescent="0.2">
      <c r="A55" s="33"/>
      <c r="B55" s="35"/>
      <c r="C55" s="33" t="s">
        <v>1805</v>
      </c>
      <c r="D55" s="2" t="s">
        <v>199</v>
      </c>
      <c r="E55" s="2" t="s">
        <v>1478</v>
      </c>
      <c r="F55" s="2" t="s">
        <v>1479</v>
      </c>
      <c r="G55" s="2" t="s">
        <v>367</v>
      </c>
      <c r="H55" s="2" t="s">
        <v>1480</v>
      </c>
      <c r="I55" s="2" t="s">
        <v>1481</v>
      </c>
      <c r="J55" s="2" t="s">
        <v>1482</v>
      </c>
      <c r="K55" s="2" t="s">
        <v>51</v>
      </c>
      <c r="L55" s="2" t="s">
        <v>1483</v>
      </c>
      <c r="M55" s="2" t="s">
        <v>1484</v>
      </c>
      <c r="N55" s="2" t="s">
        <v>1485</v>
      </c>
      <c r="O55" s="2" t="s">
        <v>1486</v>
      </c>
      <c r="P55" s="2" t="s">
        <v>218</v>
      </c>
      <c r="Q55" s="2" t="s">
        <v>1487</v>
      </c>
      <c r="R55" s="2" t="s">
        <v>1488</v>
      </c>
      <c r="S55" s="2" t="s">
        <v>59</v>
      </c>
      <c r="T55" s="2" t="s">
        <v>1489</v>
      </c>
      <c r="U55" s="2" t="s">
        <v>1490</v>
      </c>
      <c r="V55" s="2" t="s">
        <v>1181</v>
      </c>
      <c r="W55" s="2" t="s">
        <v>172</v>
      </c>
      <c r="X55" s="2" t="s">
        <v>456</v>
      </c>
      <c r="Y55" s="2" t="s">
        <v>1452</v>
      </c>
      <c r="Z55" s="2" t="s">
        <v>325</v>
      </c>
      <c r="AA55" s="2" t="s">
        <v>67</v>
      </c>
      <c r="AB55" s="2" t="s">
        <v>105</v>
      </c>
      <c r="AC55" s="2" t="s">
        <v>1491</v>
      </c>
      <c r="AD55" s="2" t="s">
        <v>1492</v>
      </c>
      <c r="AE55" s="2" t="s">
        <v>1493</v>
      </c>
      <c r="AF55" s="2" t="s">
        <v>1494</v>
      </c>
      <c r="AG55" s="2" t="s">
        <v>1495</v>
      </c>
      <c r="AH55" s="2" t="s">
        <v>353</v>
      </c>
      <c r="AI55" s="2" t="s">
        <v>333</v>
      </c>
      <c r="AJ55" s="2" t="s">
        <v>189</v>
      </c>
      <c r="AK55" s="2" t="s">
        <v>370</v>
      </c>
      <c r="AL55" s="2" t="s">
        <v>1496</v>
      </c>
      <c r="AM55" s="2" t="s">
        <v>1497</v>
      </c>
      <c r="AN55" s="2" t="s">
        <v>434</v>
      </c>
      <c r="AO55" s="2" t="s">
        <v>1111</v>
      </c>
      <c r="AP55" s="2" t="s">
        <v>1498</v>
      </c>
      <c r="AQ55" s="2" t="s">
        <v>1499</v>
      </c>
      <c r="AR55" s="2" t="s">
        <v>1500</v>
      </c>
      <c r="AS55" s="2" t="s">
        <v>1501</v>
      </c>
      <c r="AT55" s="2" t="s">
        <v>1502</v>
      </c>
    </row>
    <row r="56" spans="1:46" x14ac:dyDescent="0.2">
      <c r="A56" s="33"/>
      <c r="B56" s="35"/>
      <c r="C56" s="33"/>
      <c r="D56" s="2" t="s">
        <v>235</v>
      </c>
      <c r="E56" s="2" t="s">
        <v>1503</v>
      </c>
      <c r="F56" s="2" t="s">
        <v>1504</v>
      </c>
      <c r="G56" s="2" t="s">
        <v>942</v>
      </c>
      <c r="H56" s="2" t="s">
        <v>1505</v>
      </c>
      <c r="I56" s="2" t="s">
        <v>1506</v>
      </c>
      <c r="J56" s="2" t="s">
        <v>1507</v>
      </c>
      <c r="K56" s="2" t="s">
        <v>94</v>
      </c>
      <c r="L56" s="2" t="s">
        <v>1508</v>
      </c>
      <c r="M56" s="2" t="s">
        <v>1509</v>
      </c>
      <c r="N56" s="2" t="s">
        <v>1510</v>
      </c>
      <c r="O56" s="2" t="s">
        <v>901</v>
      </c>
      <c r="P56" s="2" t="s">
        <v>422</v>
      </c>
      <c r="Q56" s="2" t="s">
        <v>485</v>
      </c>
      <c r="R56" s="2" t="s">
        <v>1511</v>
      </c>
      <c r="S56" s="2" t="s">
        <v>841</v>
      </c>
      <c r="T56" s="2" t="s">
        <v>1512</v>
      </c>
      <c r="U56" s="2" t="s">
        <v>1513</v>
      </c>
      <c r="V56" s="2" t="s">
        <v>326</v>
      </c>
      <c r="W56" s="2" t="s">
        <v>791</v>
      </c>
      <c r="X56" s="2" t="s">
        <v>302</v>
      </c>
      <c r="Y56" s="2" t="s">
        <v>323</v>
      </c>
      <c r="Z56" s="2" t="s">
        <v>875</v>
      </c>
      <c r="AA56" s="2" t="s">
        <v>75</v>
      </c>
      <c r="AB56" s="2" t="s">
        <v>1514</v>
      </c>
      <c r="AC56" s="2" t="s">
        <v>1515</v>
      </c>
      <c r="AD56" s="2" t="s">
        <v>1516</v>
      </c>
      <c r="AE56" s="2" t="s">
        <v>1517</v>
      </c>
      <c r="AF56" s="2" t="s">
        <v>1518</v>
      </c>
      <c r="AG56" s="2" t="s">
        <v>1519</v>
      </c>
      <c r="AH56" s="2" t="s">
        <v>433</v>
      </c>
      <c r="AI56" s="2" t="s">
        <v>452</v>
      </c>
      <c r="AJ56" s="2" t="s">
        <v>116</v>
      </c>
      <c r="AK56" s="2" t="s">
        <v>386</v>
      </c>
      <c r="AL56" s="2" t="s">
        <v>1520</v>
      </c>
      <c r="AM56" s="2" t="s">
        <v>1521</v>
      </c>
      <c r="AN56" s="2" t="s">
        <v>286</v>
      </c>
      <c r="AO56" s="2" t="s">
        <v>449</v>
      </c>
      <c r="AP56" s="2" t="s">
        <v>987</v>
      </c>
      <c r="AQ56" s="2" t="s">
        <v>1522</v>
      </c>
      <c r="AR56" s="2" t="s">
        <v>1523</v>
      </c>
      <c r="AS56" s="2" t="s">
        <v>1084</v>
      </c>
      <c r="AT56" s="2" t="s">
        <v>1524</v>
      </c>
    </row>
    <row r="57" spans="1:46" x14ac:dyDescent="0.2">
      <c r="A57" s="33"/>
      <c r="B57" s="35"/>
      <c r="C57" s="33"/>
      <c r="D57" s="2" t="s">
        <v>271</v>
      </c>
      <c r="E57" s="2" t="s">
        <v>1227</v>
      </c>
      <c r="F57" s="2" t="s">
        <v>1525</v>
      </c>
      <c r="G57" s="2" t="s">
        <v>1071</v>
      </c>
      <c r="H57" s="2" t="s">
        <v>1526</v>
      </c>
      <c r="I57" s="2" t="s">
        <v>1527</v>
      </c>
      <c r="J57" s="2" t="s">
        <v>1528</v>
      </c>
      <c r="K57" s="2" t="s">
        <v>94</v>
      </c>
      <c r="L57" s="2" t="s">
        <v>1529</v>
      </c>
      <c r="M57" s="2" t="s">
        <v>1530</v>
      </c>
      <c r="N57" s="2" t="s">
        <v>1531</v>
      </c>
      <c r="O57" s="2" t="s">
        <v>1532</v>
      </c>
      <c r="P57" s="2" t="s">
        <v>64</v>
      </c>
      <c r="Q57" s="2" t="s">
        <v>914</v>
      </c>
      <c r="R57" s="2" t="s">
        <v>1533</v>
      </c>
      <c r="S57" s="2" t="s">
        <v>59</v>
      </c>
      <c r="T57" s="2" t="s">
        <v>1534</v>
      </c>
      <c r="U57" s="2" t="s">
        <v>1535</v>
      </c>
      <c r="V57" s="2" t="s">
        <v>282</v>
      </c>
      <c r="W57" s="2" t="s">
        <v>1536</v>
      </c>
      <c r="X57" s="2" t="s">
        <v>298</v>
      </c>
      <c r="Y57" s="2" t="s">
        <v>179</v>
      </c>
      <c r="Z57" s="2" t="s">
        <v>712</v>
      </c>
      <c r="AA57" s="2" t="s">
        <v>734</v>
      </c>
      <c r="AB57" s="2" t="s">
        <v>1537</v>
      </c>
      <c r="AC57" s="2" t="s">
        <v>1538</v>
      </c>
      <c r="AD57" s="2" t="s">
        <v>1539</v>
      </c>
      <c r="AE57" s="2" t="s">
        <v>1540</v>
      </c>
      <c r="AF57" s="2" t="s">
        <v>1541</v>
      </c>
      <c r="AG57" s="2" t="s">
        <v>1542</v>
      </c>
      <c r="AH57" s="2" t="s">
        <v>522</v>
      </c>
      <c r="AI57" s="2" t="s">
        <v>397</v>
      </c>
      <c r="AJ57" s="2" t="s">
        <v>282</v>
      </c>
      <c r="AK57" s="2" t="s">
        <v>578</v>
      </c>
      <c r="AL57" s="2" t="s">
        <v>1543</v>
      </c>
      <c r="AM57" s="2" t="s">
        <v>1544</v>
      </c>
      <c r="AN57" s="2" t="s">
        <v>1111</v>
      </c>
      <c r="AO57" s="2" t="s">
        <v>189</v>
      </c>
      <c r="AP57" s="2" t="s">
        <v>876</v>
      </c>
      <c r="AQ57" s="2" t="s">
        <v>1545</v>
      </c>
      <c r="AR57" s="2" t="s">
        <v>1546</v>
      </c>
      <c r="AS57" s="2" t="s">
        <v>1547</v>
      </c>
      <c r="AT57" s="2" t="s">
        <v>1548</v>
      </c>
    </row>
    <row r="58" spans="1:46" x14ac:dyDescent="0.2">
      <c r="A58" s="33"/>
      <c r="B58" s="35"/>
      <c r="C58" s="33"/>
      <c r="D58" s="2" t="s">
        <v>307</v>
      </c>
      <c r="E58" s="2" t="s">
        <v>811</v>
      </c>
      <c r="F58" s="2" t="s">
        <v>1549</v>
      </c>
      <c r="G58" s="2" t="s">
        <v>129</v>
      </c>
      <c r="H58" s="2" t="s">
        <v>1550</v>
      </c>
      <c r="I58" s="2" t="s">
        <v>757</v>
      </c>
      <c r="J58" s="2" t="s">
        <v>1551</v>
      </c>
      <c r="K58" s="2" t="s">
        <v>94</v>
      </c>
      <c r="L58" s="2" t="s">
        <v>1552</v>
      </c>
      <c r="M58" s="2" t="s">
        <v>1553</v>
      </c>
      <c r="N58" s="2" t="s">
        <v>1554</v>
      </c>
      <c r="O58" s="2" t="s">
        <v>812</v>
      </c>
      <c r="P58" s="2" t="s">
        <v>545</v>
      </c>
      <c r="Q58" s="2" t="s">
        <v>738</v>
      </c>
      <c r="R58" s="2" t="s">
        <v>1555</v>
      </c>
      <c r="S58" s="2" t="s">
        <v>59</v>
      </c>
      <c r="T58" s="2" t="s">
        <v>442</v>
      </c>
      <c r="U58" s="2" t="s">
        <v>1556</v>
      </c>
      <c r="V58" s="2" t="s">
        <v>1249</v>
      </c>
      <c r="W58" s="2" t="s">
        <v>658</v>
      </c>
      <c r="X58" s="2" t="s">
        <v>847</v>
      </c>
      <c r="Y58" s="2" t="s">
        <v>1077</v>
      </c>
      <c r="Z58" s="2" t="s">
        <v>230</v>
      </c>
      <c r="AA58" s="2" t="s">
        <v>422</v>
      </c>
      <c r="AB58" s="2" t="s">
        <v>1076</v>
      </c>
      <c r="AC58" s="2" t="s">
        <v>1557</v>
      </c>
      <c r="AD58" s="2" t="s">
        <v>1558</v>
      </c>
      <c r="AE58" s="2" t="s">
        <v>1559</v>
      </c>
      <c r="AF58" s="2" t="s">
        <v>1560</v>
      </c>
      <c r="AG58" s="2" t="s">
        <v>1561</v>
      </c>
      <c r="AH58" s="2" t="s">
        <v>323</v>
      </c>
      <c r="AI58" s="2" t="s">
        <v>473</v>
      </c>
      <c r="AJ58" s="2" t="s">
        <v>523</v>
      </c>
      <c r="AK58" s="2" t="s">
        <v>74</v>
      </c>
      <c r="AL58" s="2" t="s">
        <v>1562</v>
      </c>
      <c r="AM58" s="2" t="s">
        <v>1563</v>
      </c>
      <c r="AN58" s="2" t="s">
        <v>187</v>
      </c>
      <c r="AO58" s="2" t="s">
        <v>1174</v>
      </c>
      <c r="AP58" s="2" t="s">
        <v>773</v>
      </c>
      <c r="AQ58" s="2" t="s">
        <v>1564</v>
      </c>
      <c r="AR58" s="2" t="s">
        <v>1565</v>
      </c>
      <c r="AS58" s="2" t="s">
        <v>1566</v>
      </c>
      <c r="AT58" s="2" t="s">
        <v>1567</v>
      </c>
    </row>
    <row r="59" spans="1:46" x14ac:dyDescent="0.2">
      <c r="A59" s="34">
        <v>45615</v>
      </c>
      <c r="B59" s="35">
        <v>7</v>
      </c>
      <c r="C59" s="33" t="s">
        <v>1847</v>
      </c>
      <c r="D59" s="2">
        <v>21237</v>
      </c>
      <c r="E59" s="2" t="s">
        <v>57</v>
      </c>
      <c r="F59" s="2" t="s">
        <v>1568</v>
      </c>
      <c r="G59" s="2" t="s">
        <v>129</v>
      </c>
      <c r="H59" s="2" t="s">
        <v>1414</v>
      </c>
      <c r="I59" s="2" t="s">
        <v>1569</v>
      </c>
      <c r="J59" s="2" t="s">
        <v>1570</v>
      </c>
      <c r="K59" s="2" t="s">
        <v>94</v>
      </c>
      <c r="L59" s="2" t="s">
        <v>1571</v>
      </c>
      <c r="M59" s="2" t="s">
        <v>1572</v>
      </c>
      <c r="N59" s="2" t="s">
        <v>1573</v>
      </c>
      <c r="O59" s="2" t="s">
        <v>385</v>
      </c>
      <c r="P59" s="2" t="s">
        <v>189</v>
      </c>
      <c r="Q59" s="2" t="s">
        <v>1004</v>
      </c>
      <c r="R59" s="2" t="s">
        <v>1574</v>
      </c>
      <c r="S59" s="2" t="s">
        <v>59</v>
      </c>
      <c r="T59" s="2" t="s">
        <v>1575</v>
      </c>
      <c r="U59" s="2" t="s">
        <v>848</v>
      </c>
      <c r="V59" s="2" t="s">
        <v>508</v>
      </c>
      <c r="W59" s="2" t="s">
        <v>454</v>
      </c>
      <c r="X59" s="2" t="s">
        <v>250</v>
      </c>
      <c r="Y59" s="2" t="s">
        <v>1576</v>
      </c>
      <c r="Z59" s="2" t="s">
        <v>388</v>
      </c>
      <c r="AA59" s="2" t="s">
        <v>261</v>
      </c>
      <c r="AB59" s="2" t="s">
        <v>658</v>
      </c>
      <c r="AC59" s="2" t="s">
        <v>1577</v>
      </c>
      <c r="AD59" s="2" t="s">
        <v>1578</v>
      </c>
      <c r="AE59" s="2" t="s">
        <v>1579</v>
      </c>
      <c r="AF59" s="2" t="s">
        <v>1580</v>
      </c>
      <c r="AG59" s="2" t="s">
        <v>245</v>
      </c>
      <c r="AH59" s="2" t="s">
        <v>80</v>
      </c>
      <c r="AI59" s="2" t="s">
        <v>75</v>
      </c>
      <c r="AJ59" s="2" t="s">
        <v>1111</v>
      </c>
      <c r="AK59" s="2" t="s">
        <v>190</v>
      </c>
      <c r="AL59" s="2" t="s">
        <v>1581</v>
      </c>
      <c r="AM59" s="2" t="s">
        <v>1582</v>
      </c>
      <c r="AN59" s="2" t="s">
        <v>325</v>
      </c>
      <c r="AO59" s="2" t="s">
        <v>189</v>
      </c>
      <c r="AP59" s="2" t="s">
        <v>1583</v>
      </c>
      <c r="AQ59" s="2" t="s">
        <v>1584</v>
      </c>
      <c r="AR59" s="2" t="s">
        <v>1585</v>
      </c>
      <c r="AS59" s="2" t="s">
        <v>1586</v>
      </c>
      <c r="AT59" s="2" t="s">
        <v>1587</v>
      </c>
    </row>
    <row r="60" spans="1:46" x14ac:dyDescent="0.2">
      <c r="A60" s="33"/>
      <c r="B60" s="35"/>
      <c r="C60" s="33"/>
      <c r="D60" s="2" t="s">
        <v>87</v>
      </c>
      <c r="E60" s="2" t="s">
        <v>1588</v>
      </c>
      <c r="F60" s="2" t="s">
        <v>465</v>
      </c>
      <c r="G60" s="2" t="s">
        <v>299</v>
      </c>
      <c r="H60" s="2" t="s">
        <v>1589</v>
      </c>
      <c r="I60" s="2" t="s">
        <v>1590</v>
      </c>
      <c r="J60" s="2" t="s">
        <v>1591</v>
      </c>
      <c r="K60" s="2" t="s">
        <v>94</v>
      </c>
      <c r="L60" s="2" t="s">
        <v>1592</v>
      </c>
      <c r="M60" s="2" t="s">
        <v>1593</v>
      </c>
      <c r="N60" s="2" t="s">
        <v>1594</v>
      </c>
      <c r="O60" s="2" t="s">
        <v>1595</v>
      </c>
      <c r="P60" s="2" t="s">
        <v>370</v>
      </c>
      <c r="Q60" s="2" t="s">
        <v>1596</v>
      </c>
      <c r="R60" s="2" t="s">
        <v>1597</v>
      </c>
      <c r="S60" s="2" t="s">
        <v>1272</v>
      </c>
      <c r="T60" s="2" t="s">
        <v>1598</v>
      </c>
      <c r="U60" s="2" t="s">
        <v>283</v>
      </c>
      <c r="V60" s="2" t="s">
        <v>790</v>
      </c>
      <c r="W60" s="2" t="s">
        <v>877</v>
      </c>
      <c r="X60" s="2" t="s">
        <v>630</v>
      </c>
      <c r="Y60" s="2" t="s">
        <v>1599</v>
      </c>
      <c r="Z60" s="2" t="s">
        <v>298</v>
      </c>
      <c r="AA60" s="2" t="s">
        <v>67</v>
      </c>
      <c r="AB60" s="2" t="s">
        <v>874</v>
      </c>
      <c r="AC60" s="2" t="s">
        <v>1600</v>
      </c>
      <c r="AD60" s="2" t="s">
        <v>1601</v>
      </c>
      <c r="AE60" s="2" t="s">
        <v>1602</v>
      </c>
      <c r="AF60" s="2" t="s">
        <v>1603</v>
      </c>
      <c r="AG60" s="2" t="s">
        <v>1604</v>
      </c>
      <c r="AH60" s="2" t="s">
        <v>177</v>
      </c>
      <c r="AI60" s="2" t="s">
        <v>473</v>
      </c>
      <c r="AJ60" s="2" t="s">
        <v>464</v>
      </c>
      <c r="AK60" s="2" t="s">
        <v>288</v>
      </c>
      <c r="AL60" s="2" t="s">
        <v>1605</v>
      </c>
      <c r="AM60" s="2" t="s">
        <v>1606</v>
      </c>
      <c r="AN60" s="2" t="s">
        <v>334</v>
      </c>
      <c r="AO60" s="2" t="s">
        <v>227</v>
      </c>
      <c r="AP60" s="2" t="s">
        <v>1607</v>
      </c>
      <c r="AQ60" s="2" t="s">
        <v>1608</v>
      </c>
      <c r="AR60" s="2" t="s">
        <v>1609</v>
      </c>
      <c r="AS60" s="2" t="s">
        <v>1610</v>
      </c>
      <c r="AT60" s="2" t="s">
        <v>1611</v>
      </c>
    </row>
    <row r="61" spans="1:46" x14ac:dyDescent="0.2">
      <c r="A61" s="33"/>
      <c r="B61" s="35"/>
      <c r="C61" s="33"/>
      <c r="D61" s="2" t="s">
        <v>126</v>
      </c>
      <c r="E61" s="2" t="s">
        <v>1337</v>
      </c>
      <c r="F61" s="2" t="s">
        <v>502</v>
      </c>
      <c r="G61" s="2" t="s">
        <v>47</v>
      </c>
      <c r="H61" s="2" t="s">
        <v>1612</v>
      </c>
      <c r="I61" s="2" t="s">
        <v>1094</v>
      </c>
      <c r="J61" s="2" t="s">
        <v>1613</v>
      </c>
      <c r="K61" s="2" t="s">
        <v>94</v>
      </c>
      <c r="L61" s="2" t="s">
        <v>1614</v>
      </c>
      <c r="M61" s="2" t="s">
        <v>1615</v>
      </c>
      <c r="N61" s="2" t="s">
        <v>1616</v>
      </c>
      <c r="O61" s="2" t="s">
        <v>1000</v>
      </c>
      <c r="P61" s="2" t="s">
        <v>513</v>
      </c>
      <c r="Q61" s="2" t="s">
        <v>1617</v>
      </c>
      <c r="R61" s="2" t="s">
        <v>1618</v>
      </c>
      <c r="S61" s="2" t="s">
        <v>59</v>
      </c>
      <c r="T61" s="2" t="s">
        <v>1619</v>
      </c>
      <c r="U61" s="2" t="s">
        <v>1620</v>
      </c>
      <c r="V61" s="2" t="s">
        <v>1079</v>
      </c>
      <c r="W61" s="2" t="s">
        <v>1621</v>
      </c>
      <c r="X61" s="2" t="s">
        <v>1622</v>
      </c>
      <c r="Y61" s="2" t="s">
        <v>1623</v>
      </c>
      <c r="Z61" s="2" t="s">
        <v>496</v>
      </c>
      <c r="AA61" s="2" t="s">
        <v>452</v>
      </c>
      <c r="AB61" s="2" t="s">
        <v>1624</v>
      </c>
      <c r="AC61" s="2" t="s">
        <v>1625</v>
      </c>
      <c r="AD61" s="2" t="s">
        <v>1626</v>
      </c>
      <c r="AE61" s="2" t="s">
        <v>1627</v>
      </c>
      <c r="AF61" s="2" t="s">
        <v>1628</v>
      </c>
      <c r="AG61" s="2" t="s">
        <v>646</v>
      </c>
      <c r="AH61" s="2" t="s">
        <v>1051</v>
      </c>
      <c r="AI61" s="2" t="s">
        <v>422</v>
      </c>
      <c r="AJ61" s="2" t="s">
        <v>66</v>
      </c>
      <c r="AK61" s="2" t="s">
        <v>62</v>
      </c>
      <c r="AL61" s="2" t="s">
        <v>1629</v>
      </c>
      <c r="AM61" s="2" t="s">
        <v>1630</v>
      </c>
      <c r="AN61" s="2" t="s">
        <v>875</v>
      </c>
      <c r="AO61" s="2" t="s">
        <v>81</v>
      </c>
      <c r="AP61" s="2" t="s">
        <v>1631</v>
      </c>
      <c r="AQ61" s="2" t="s">
        <v>1632</v>
      </c>
      <c r="AR61" s="2" t="s">
        <v>1633</v>
      </c>
      <c r="AS61" s="2" t="s">
        <v>1634</v>
      </c>
      <c r="AT61" s="2" t="s">
        <v>1635</v>
      </c>
    </row>
    <row r="62" spans="1:46" x14ac:dyDescent="0.2">
      <c r="A62" s="33"/>
      <c r="B62" s="35"/>
      <c r="C62" s="33"/>
      <c r="D62" s="2" t="s">
        <v>163</v>
      </c>
      <c r="E62" s="2" t="s">
        <v>1596</v>
      </c>
      <c r="F62" s="2" t="s">
        <v>1605</v>
      </c>
      <c r="G62" s="2" t="s">
        <v>129</v>
      </c>
      <c r="H62" s="2" t="s">
        <v>1636</v>
      </c>
      <c r="I62" s="2" t="s">
        <v>1637</v>
      </c>
      <c r="J62" s="2" t="s">
        <v>945</v>
      </c>
      <c r="K62" s="2" t="s">
        <v>94</v>
      </c>
      <c r="L62" s="2" t="s">
        <v>1638</v>
      </c>
      <c r="M62" s="2" t="s">
        <v>1639</v>
      </c>
      <c r="N62" s="2" t="s">
        <v>1640</v>
      </c>
      <c r="O62" s="2" t="s">
        <v>63</v>
      </c>
      <c r="P62" s="2" t="s">
        <v>1641</v>
      </c>
      <c r="Q62" s="2" t="s">
        <v>173</v>
      </c>
      <c r="R62" s="2" t="s">
        <v>1642</v>
      </c>
      <c r="S62" s="2" t="s">
        <v>1174</v>
      </c>
      <c r="T62" s="2" t="s">
        <v>1643</v>
      </c>
      <c r="U62" s="2" t="s">
        <v>1537</v>
      </c>
      <c r="V62" s="2" t="s">
        <v>74</v>
      </c>
      <c r="W62" s="2" t="s">
        <v>1644</v>
      </c>
      <c r="X62" s="2" t="s">
        <v>1645</v>
      </c>
      <c r="Y62" s="2" t="s">
        <v>387</v>
      </c>
      <c r="Z62" s="2" t="s">
        <v>225</v>
      </c>
      <c r="AA62" s="2" t="s">
        <v>291</v>
      </c>
      <c r="AB62" s="2" t="s">
        <v>655</v>
      </c>
      <c r="AC62" s="2" t="s">
        <v>1646</v>
      </c>
      <c r="AD62" s="2" t="s">
        <v>1647</v>
      </c>
      <c r="AE62" s="2" t="s">
        <v>1648</v>
      </c>
      <c r="AF62" s="2" t="s">
        <v>1649</v>
      </c>
      <c r="AG62" s="2" t="s">
        <v>629</v>
      </c>
      <c r="AH62" s="2" t="s">
        <v>74</v>
      </c>
      <c r="AI62" s="2" t="s">
        <v>188</v>
      </c>
      <c r="AJ62" s="2" t="s">
        <v>449</v>
      </c>
      <c r="AK62" s="2" t="s">
        <v>548</v>
      </c>
      <c r="AL62" s="2" t="s">
        <v>1650</v>
      </c>
      <c r="AM62" s="2" t="s">
        <v>1651</v>
      </c>
      <c r="AN62" s="2" t="s">
        <v>302</v>
      </c>
      <c r="AO62" s="2" t="s">
        <v>558</v>
      </c>
      <c r="AP62" s="2" t="s">
        <v>1652</v>
      </c>
      <c r="AQ62" s="2" t="s">
        <v>1653</v>
      </c>
      <c r="AR62" s="2" t="s">
        <v>1654</v>
      </c>
      <c r="AS62" s="2" t="s">
        <v>1655</v>
      </c>
      <c r="AT62" s="2" t="s">
        <v>1656</v>
      </c>
    </row>
    <row r="63" spans="1:46" x14ac:dyDescent="0.2">
      <c r="A63" s="33"/>
      <c r="B63" s="35"/>
      <c r="C63" s="33" t="s">
        <v>1805</v>
      </c>
      <c r="D63" s="2" t="s">
        <v>199</v>
      </c>
      <c r="E63" s="2" t="s">
        <v>979</v>
      </c>
      <c r="F63" s="2" t="s">
        <v>1657</v>
      </c>
      <c r="G63" s="2" t="s">
        <v>238</v>
      </c>
      <c r="H63" s="2" t="s">
        <v>1658</v>
      </c>
      <c r="I63" s="2" t="s">
        <v>1659</v>
      </c>
      <c r="J63" s="2" t="s">
        <v>1660</v>
      </c>
      <c r="K63" s="2" t="s">
        <v>94</v>
      </c>
      <c r="L63" s="2" t="s">
        <v>1661</v>
      </c>
      <c r="M63" s="2" t="s">
        <v>1662</v>
      </c>
      <c r="N63" s="2" t="s">
        <v>1663</v>
      </c>
      <c r="O63" s="2" t="s">
        <v>450</v>
      </c>
      <c r="P63" s="2" t="s">
        <v>56</v>
      </c>
      <c r="Q63" s="2" t="s">
        <v>818</v>
      </c>
      <c r="R63" s="2" t="s">
        <v>1664</v>
      </c>
      <c r="S63" s="2" t="s">
        <v>59</v>
      </c>
      <c r="T63" s="2" t="s">
        <v>1665</v>
      </c>
      <c r="U63" s="2" t="s">
        <v>481</v>
      </c>
      <c r="V63" s="2" t="s">
        <v>1051</v>
      </c>
      <c r="W63" s="2" t="s">
        <v>1128</v>
      </c>
      <c r="X63" s="2" t="s">
        <v>456</v>
      </c>
      <c r="Y63" s="2" t="s">
        <v>1666</v>
      </c>
      <c r="Z63" s="2" t="s">
        <v>792</v>
      </c>
      <c r="AA63" s="2" t="s">
        <v>180</v>
      </c>
      <c r="AB63" s="2" t="s">
        <v>55</v>
      </c>
      <c r="AC63" s="2" t="s">
        <v>1667</v>
      </c>
      <c r="AD63" s="2" t="s">
        <v>1668</v>
      </c>
      <c r="AE63" s="2" t="s">
        <v>1669</v>
      </c>
      <c r="AF63" s="2" t="s">
        <v>1670</v>
      </c>
      <c r="AG63" s="2" t="s">
        <v>1671</v>
      </c>
      <c r="AH63" s="2" t="s">
        <v>190</v>
      </c>
      <c r="AI63" s="2" t="s">
        <v>397</v>
      </c>
      <c r="AJ63" s="2" t="s">
        <v>76</v>
      </c>
      <c r="AK63" s="2" t="s">
        <v>81</v>
      </c>
      <c r="AL63" s="2" t="s">
        <v>1672</v>
      </c>
      <c r="AM63" s="2" t="s">
        <v>1673</v>
      </c>
      <c r="AN63" s="2" t="s">
        <v>227</v>
      </c>
      <c r="AO63" s="2" t="s">
        <v>1111</v>
      </c>
      <c r="AP63" s="2" t="s">
        <v>435</v>
      </c>
      <c r="AQ63" s="2" t="s">
        <v>1674</v>
      </c>
      <c r="AR63" s="2" t="s">
        <v>1675</v>
      </c>
      <c r="AS63" s="2" t="s">
        <v>1676</v>
      </c>
      <c r="AT63" s="2" t="s">
        <v>1677</v>
      </c>
    </row>
    <row r="64" spans="1:46" x14ac:dyDescent="0.2">
      <c r="A64" s="33"/>
      <c r="B64" s="35"/>
      <c r="C64" s="33"/>
      <c r="D64" s="2" t="s">
        <v>235</v>
      </c>
      <c r="E64" s="2" t="s">
        <v>1678</v>
      </c>
      <c r="F64" s="2" t="s">
        <v>933</v>
      </c>
      <c r="G64" s="2" t="s">
        <v>310</v>
      </c>
      <c r="H64" s="2" t="s">
        <v>1679</v>
      </c>
      <c r="I64" s="2" t="s">
        <v>1680</v>
      </c>
      <c r="J64" s="2" t="s">
        <v>1551</v>
      </c>
      <c r="K64" s="2" t="s">
        <v>94</v>
      </c>
      <c r="L64" s="2" t="s">
        <v>1681</v>
      </c>
      <c r="M64" s="2" t="s">
        <v>1682</v>
      </c>
      <c r="N64" s="2" t="s">
        <v>1683</v>
      </c>
      <c r="O64" s="2" t="s">
        <v>1684</v>
      </c>
      <c r="P64" s="2" t="s">
        <v>129</v>
      </c>
      <c r="Q64" s="2" t="s">
        <v>577</v>
      </c>
      <c r="R64" s="2" t="s">
        <v>1685</v>
      </c>
      <c r="S64" s="2" t="s">
        <v>430</v>
      </c>
      <c r="T64" s="2" t="s">
        <v>1686</v>
      </c>
      <c r="U64" s="2" t="s">
        <v>1687</v>
      </c>
      <c r="V64" s="2" t="s">
        <v>428</v>
      </c>
      <c r="W64" s="2" t="s">
        <v>1688</v>
      </c>
      <c r="X64" s="2" t="s">
        <v>1689</v>
      </c>
      <c r="Y64" s="2" t="s">
        <v>289</v>
      </c>
      <c r="Z64" s="2" t="s">
        <v>353</v>
      </c>
      <c r="AA64" s="2" t="s">
        <v>180</v>
      </c>
      <c r="AB64" s="2" t="s">
        <v>1690</v>
      </c>
      <c r="AC64" s="2" t="s">
        <v>1691</v>
      </c>
      <c r="AD64" s="2" t="s">
        <v>1692</v>
      </c>
      <c r="AE64" s="2" t="s">
        <v>1693</v>
      </c>
      <c r="AF64" s="2" t="s">
        <v>1694</v>
      </c>
      <c r="AG64" s="2" t="s">
        <v>1695</v>
      </c>
      <c r="AH64" s="2" t="s">
        <v>526</v>
      </c>
      <c r="AI64" s="2" t="s">
        <v>56</v>
      </c>
      <c r="AJ64" s="2" t="s">
        <v>523</v>
      </c>
      <c r="AK64" s="2" t="s">
        <v>902</v>
      </c>
      <c r="AL64" s="2" t="s">
        <v>1696</v>
      </c>
      <c r="AM64" s="2" t="s">
        <v>1697</v>
      </c>
      <c r="AN64" s="2" t="s">
        <v>875</v>
      </c>
      <c r="AO64" s="2" t="s">
        <v>1111</v>
      </c>
      <c r="AP64" s="2" t="s">
        <v>1698</v>
      </c>
      <c r="AQ64" s="2" t="s">
        <v>1699</v>
      </c>
      <c r="AR64" s="2" t="s">
        <v>1700</v>
      </c>
      <c r="AS64" s="2" t="s">
        <v>1701</v>
      </c>
      <c r="AT64" s="2" t="s">
        <v>1702</v>
      </c>
    </row>
    <row r="65" spans="1:46" x14ac:dyDescent="0.2">
      <c r="A65" s="33"/>
      <c r="B65" s="35"/>
      <c r="C65" s="33"/>
      <c r="D65" s="2" t="s">
        <v>271</v>
      </c>
      <c r="E65" s="2" t="s">
        <v>1703</v>
      </c>
      <c r="F65" s="2" t="s">
        <v>883</v>
      </c>
      <c r="G65" s="2" t="s">
        <v>99</v>
      </c>
      <c r="H65" s="2" t="s">
        <v>1704</v>
      </c>
      <c r="I65" s="2" t="s">
        <v>1705</v>
      </c>
      <c r="J65" s="2" t="s">
        <v>1706</v>
      </c>
      <c r="K65" s="2" t="s">
        <v>94</v>
      </c>
      <c r="L65" s="2" t="s">
        <v>1707</v>
      </c>
      <c r="M65" s="2" t="s">
        <v>1708</v>
      </c>
      <c r="N65" s="2" t="s">
        <v>1709</v>
      </c>
      <c r="O65" s="2" t="s">
        <v>1710</v>
      </c>
      <c r="P65" s="2" t="s">
        <v>875</v>
      </c>
      <c r="Q65" s="2" t="s">
        <v>1000</v>
      </c>
      <c r="R65" s="2" t="s">
        <v>1711</v>
      </c>
      <c r="S65" s="2" t="s">
        <v>59</v>
      </c>
      <c r="T65" s="2" t="s">
        <v>1712</v>
      </c>
      <c r="U65" s="2" t="s">
        <v>1713</v>
      </c>
      <c r="V65" s="2" t="s">
        <v>526</v>
      </c>
      <c r="W65" s="2" t="s">
        <v>1714</v>
      </c>
      <c r="X65" s="2" t="s">
        <v>401</v>
      </c>
      <c r="Y65" s="2" t="s">
        <v>1715</v>
      </c>
      <c r="Z65" s="2" t="s">
        <v>610</v>
      </c>
      <c r="AA65" s="2" t="s">
        <v>452</v>
      </c>
      <c r="AB65" s="2" t="s">
        <v>1620</v>
      </c>
      <c r="AC65" s="2" t="s">
        <v>1716</v>
      </c>
      <c r="AD65" s="2" t="s">
        <v>1717</v>
      </c>
      <c r="AE65" s="2" t="s">
        <v>1718</v>
      </c>
      <c r="AF65" s="2" t="s">
        <v>1719</v>
      </c>
      <c r="AG65" s="2" t="s">
        <v>1720</v>
      </c>
      <c r="AH65" s="2" t="s">
        <v>1157</v>
      </c>
      <c r="AI65" s="2" t="s">
        <v>75</v>
      </c>
      <c r="AJ65" s="2" t="s">
        <v>252</v>
      </c>
      <c r="AK65" s="2" t="s">
        <v>433</v>
      </c>
      <c r="AL65" s="2" t="s">
        <v>1721</v>
      </c>
      <c r="AM65" s="2" t="s">
        <v>1722</v>
      </c>
      <c r="AN65" s="2" t="s">
        <v>449</v>
      </c>
      <c r="AO65" s="2" t="s">
        <v>76</v>
      </c>
      <c r="AP65" s="2" t="s">
        <v>1723</v>
      </c>
      <c r="AQ65" s="2" t="s">
        <v>1724</v>
      </c>
      <c r="AR65" s="2" t="s">
        <v>1725</v>
      </c>
      <c r="AS65" s="2" t="s">
        <v>1726</v>
      </c>
      <c r="AT65" s="2" t="s">
        <v>1727</v>
      </c>
    </row>
    <row r="66" spans="1:46" x14ac:dyDescent="0.2">
      <c r="A66" s="33"/>
      <c r="B66" s="35"/>
      <c r="C66" s="33"/>
      <c r="D66" s="2" t="s">
        <v>307</v>
      </c>
      <c r="E66" s="2" t="s">
        <v>57</v>
      </c>
      <c r="F66" s="2" t="s">
        <v>1728</v>
      </c>
      <c r="G66" s="2" t="s">
        <v>942</v>
      </c>
      <c r="H66" s="2" t="s">
        <v>1729</v>
      </c>
      <c r="I66" s="2" t="s">
        <v>1730</v>
      </c>
      <c r="J66" s="2" t="s">
        <v>1731</v>
      </c>
      <c r="K66" s="2" t="s">
        <v>94</v>
      </c>
      <c r="L66" s="2" t="s">
        <v>969</v>
      </c>
      <c r="M66" s="2" t="s">
        <v>1732</v>
      </c>
      <c r="N66" s="2" t="s">
        <v>1733</v>
      </c>
      <c r="O66" s="2" t="s">
        <v>1734</v>
      </c>
      <c r="P66" s="2" t="s">
        <v>422</v>
      </c>
      <c r="Q66" s="2" t="s">
        <v>577</v>
      </c>
      <c r="R66" s="2" t="s">
        <v>1735</v>
      </c>
      <c r="S66" s="2" t="s">
        <v>59</v>
      </c>
      <c r="T66" s="2" t="s">
        <v>1736</v>
      </c>
      <c r="U66" s="2" t="s">
        <v>856</v>
      </c>
      <c r="V66" s="2" t="s">
        <v>687</v>
      </c>
      <c r="W66" s="2" t="s">
        <v>1050</v>
      </c>
      <c r="X66" s="2" t="s">
        <v>1360</v>
      </c>
      <c r="Y66" s="2" t="s">
        <v>1666</v>
      </c>
      <c r="Z66" s="2" t="s">
        <v>225</v>
      </c>
      <c r="AA66" s="2" t="s">
        <v>389</v>
      </c>
      <c r="AB66" s="2" t="s">
        <v>1737</v>
      </c>
      <c r="AC66" s="2" t="s">
        <v>1738</v>
      </c>
      <c r="AD66" s="2" t="s">
        <v>1739</v>
      </c>
      <c r="AE66" s="2" t="s">
        <v>1740</v>
      </c>
      <c r="AF66" s="2" t="s">
        <v>1741</v>
      </c>
      <c r="AG66" s="2" t="s">
        <v>502</v>
      </c>
      <c r="AH66" s="2" t="s">
        <v>486</v>
      </c>
      <c r="AI66" s="2" t="s">
        <v>318</v>
      </c>
      <c r="AJ66" s="2" t="s">
        <v>434</v>
      </c>
      <c r="AK66" s="2" t="s">
        <v>1715</v>
      </c>
      <c r="AL66" s="2" t="s">
        <v>1742</v>
      </c>
      <c r="AM66" s="2" t="s">
        <v>1743</v>
      </c>
      <c r="AN66" s="2" t="s">
        <v>141</v>
      </c>
      <c r="AO66" s="2" t="s">
        <v>1111</v>
      </c>
      <c r="AP66" s="2" t="s">
        <v>559</v>
      </c>
      <c r="AQ66" s="2" t="s">
        <v>1744</v>
      </c>
      <c r="AR66" s="2" t="s">
        <v>1745</v>
      </c>
      <c r="AS66" s="2" t="s">
        <v>1266</v>
      </c>
      <c r="AT66" s="2" t="s">
        <v>1746</v>
      </c>
    </row>
  </sheetData>
  <mergeCells count="39">
    <mergeCell ref="C63:C66"/>
    <mergeCell ref="C39:C42"/>
    <mergeCell ref="C43:C46"/>
    <mergeCell ref="C47:C50"/>
    <mergeCell ref="C51:C54"/>
    <mergeCell ref="C55:C58"/>
    <mergeCell ref="C59:C62"/>
    <mergeCell ref="G1:G2"/>
    <mergeCell ref="A35:A42"/>
    <mergeCell ref="C3:C6"/>
    <mergeCell ref="C7:C10"/>
    <mergeCell ref="B3:B10"/>
    <mergeCell ref="B11:B18"/>
    <mergeCell ref="B19:B26"/>
    <mergeCell ref="B27:B34"/>
    <mergeCell ref="B35:B42"/>
    <mergeCell ref="C11:C14"/>
    <mergeCell ref="C15:C18"/>
    <mergeCell ref="C19:C22"/>
    <mergeCell ref="C35:C38"/>
    <mergeCell ref="D1:D2"/>
    <mergeCell ref="E1:E2"/>
    <mergeCell ref="F1:F2"/>
    <mergeCell ref="C1:C2"/>
    <mergeCell ref="A3:A10"/>
    <mergeCell ref="A11:A18"/>
    <mergeCell ref="A19:A26"/>
    <mergeCell ref="A27:A34"/>
    <mergeCell ref="C23:C26"/>
    <mergeCell ref="C27:C30"/>
    <mergeCell ref="C31:C34"/>
    <mergeCell ref="A1:A2"/>
    <mergeCell ref="B1:B2"/>
    <mergeCell ref="A43:A50"/>
    <mergeCell ref="A51:A58"/>
    <mergeCell ref="A59:A66"/>
    <mergeCell ref="B43:B50"/>
    <mergeCell ref="B51:B58"/>
    <mergeCell ref="B59:B66"/>
  </mergeCells>
  <phoneticPr fontId="1" type="noConversion"/>
  <pageMargins left="0.75" right="0.75" top="1" bottom="1" header="0.5" footer="0.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FDC65-078A-8E4F-BE65-2BE514EF51E4}">
  <dimension ref="A1:Z66"/>
  <sheetViews>
    <sheetView zoomScaleNormal="100" workbookViewId="0">
      <selection activeCell="D26" sqref="D26"/>
    </sheetView>
  </sheetViews>
  <sheetFormatPr baseColWidth="10" defaultRowHeight="15" x14ac:dyDescent="0.2"/>
  <cols>
    <col min="1" max="2" width="12" style="2" customWidth="1"/>
    <col min="3" max="3" width="12.33203125" style="2" customWidth="1"/>
    <col min="4" max="4" width="10.83203125" style="1"/>
  </cols>
  <sheetData>
    <row r="1" spans="1:26" ht="15" customHeight="1" x14ac:dyDescent="0.2">
      <c r="A1" s="36" t="s">
        <v>1803</v>
      </c>
      <c r="B1" s="36" t="s">
        <v>1804</v>
      </c>
      <c r="C1" s="33" t="s">
        <v>1747</v>
      </c>
      <c r="D1" s="33" t="s">
        <v>1806</v>
      </c>
      <c r="E1" s="2" t="s">
        <v>1774</v>
      </c>
      <c r="F1" s="2" t="s">
        <v>1775</v>
      </c>
      <c r="G1" s="2" t="s">
        <v>1776</v>
      </c>
      <c r="H1" s="2" t="s">
        <v>1777</v>
      </c>
      <c r="I1" s="2" t="s">
        <v>1778</v>
      </c>
      <c r="J1" s="2" t="s">
        <v>1779</v>
      </c>
      <c r="K1" s="2" t="s">
        <v>1780</v>
      </c>
      <c r="L1" s="2" t="s">
        <v>1781</v>
      </c>
      <c r="M1" s="2" t="s">
        <v>1782</v>
      </c>
      <c r="N1" s="2" t="s">
        <v>1783</v>
      </c>
      <c r="O1" s="2" t="s">
        <v>1784</v>
      </c>
      <c r="P1" s="2" t="s">
        <v>1785</v>
      </c>
      <c r="Q1" s="2" t="s">
        <v>1786</v>
      </c>
      <c r="R1" s="2" t="s">
        <v>1787</v>
      </c>
      <c r="S1" s="2" t="s">
        <v>1788</v>
      </c>
      <c r="T1" s="2" t="s">
        <v>1789</v>
      </c>
      <c r="U1" s="2" t="s">
        <v>1790</v>
      </c>
      <c r="V1" s="2" t="s">
        <v>1791</v>
      </c>
      <c r="W1" s="2" t="s">
        <v>1792</v>
      </c>
      <c r="X1" s="2" t="s">
        <v>1793</v>
      </c>
      <c r="Y1" s="2" t="s">
        <v>1794</v>
      </c>
      <c r="Z1" s="2" t="s">
        <v>1795</v>
      </c>
    </row>
    <row r="2" spans="1:26" s="2" customFormat="1" ht="14" x14ac:dyDescent="0.2">
      <c r="A2" s="36"/>
      <c r="B2" s="36"/>
      <c r="C2" s="33"/>
      <c r="D2" s="33"/>
      <c r="E2" s="2" t="s">
        <v>1796</v>
      </c>
      <c r="F2" s="2" t="s">
        <v>1796</v>
      </c>
      <c r="G2" s="2" t="s">
        <v>1796</v>
      </c>
      <c r="H2" s="2" t="s">
        <v>1796</v>
      </c>
      <c r="I2" s="2" t="s">
        <v>1796</v>
      </c>
      <c r="J2" s="2" t="s">
        <v>1796</v>
      </c>
      <c r="K2" s="2" t="s">
        <v>1796</v>
      </c>
      <c r="L2" s="2" t="s">
        <v>1796</v>
      </c>
      <c r="M2" s="2" t="s">
        <v>1796</v>
      </c>
      <c r="N2" s="2" t="s">
        <v>1796</v>
      </c>
      <c r="O2" s="2" t="s">
        <v>1796</v>
      </c>
      <c r="P2" s="2" t="s">
        <v>1796</v>
      </c>
      <c r="Q2" s="2" t="s">
        <v>1796</v>
      </c>
      <c r="R2" s="2" t="s">
        <v>1796</v>
      </c>
      <c r="S2" s="2" t="s">
        <v>1796</v>
      </c>
      <c r="T2" s="2" t="s">
        <v>1796</v>
      </c>
      <c r="U2" s="2" t="s">
        <v>1796</v>
      </c>
      <c r="V2" s="2" t="s">
        <v>1796</v>
      </c>
      <c r="W2" s="2" t="s">
        <v>1796</v>
      </c>
      <c r="X2" s="2" t="s">
        <v>1796</v>
      </c>
      <c r="Y2" s="2" t="s">
        <v>1796</v>
      </c>
      <c r="Z2" s="2" t="s">
        <v>1796</v>
      </c>
    </row>
    <row r="3" spans="1:26" x14ac:dyDescent="0.15">
      <c r="A3" s="34">
        <v>45608</v>
      </c>
      <c r="B3" s="35">
        <v>0</v>
      </c>
      <c r="C3" s="33" t="s">
        <v>1847</v>
      </c>
      <c r="D3" s="2" t="s">
        <v>1773</v>
      </c>
      <c r="E3" s="5">
        <v>2.44</v>
      </c>
      <c r="F3" s="5">
        <v>0.61</v>
      </c>
      <c r="G3" s="5">
        <v>1.22</v>
      </c>
      <c r="H3" s="5">
        <v>7.0000000000000007E-2</v>
      </c>
      <c r="I3" s="5">
        <v>3.42</v>
      </c>
      <c r="J3" s="5">
        <v>0.61</v>
      </c>
      <c r="K3" s="5">
        <v>6.11</v>
      </c>
      <c r="L3" s="5">
        <v>1.47</v>
      </c>
      <c r="M3" s="5">
        <v>18.7</v>
      </c>
      <c r="N3" s="5">
        <v>669.22</v>
      </c>
      <c r="O3" s="5">
        <v>1.22</v>
      </c>
      <c r="P3" s="5">
        <v>9.77</v>
      </c>
      <c r="Q3" s="5">
        <v>2.19</v>
      </c>
      <c r="R3" s="5">
        <v>0.61</v>
      </c>
      <c r="S3" s="5">
        <v>24.38</v>
      </c>
      <c r="T3" s="5">
        <v>955.11</v>
      </c>
      <c r="U3" s="5">
        <v>284.77</v>
      </c>
      <c r="V3" s="5">
        <v>4.68</v>
      </c>
      <c r="W3" s="5">
        <v>77.42</v>
      </c>
      <c r="X3" s="5">
        <v>14.36</v>
      </c>
      <c r="Y3" s="5">
        <v>2.1800000000000002</v>
      </c>
      <c r="Z3" s="5">
        <v>1.22</v>
      </c>
    </row>
    <row r="4" spans="1:26" x14ac:dyDescent="0.15">
      <c r="A4" s="34"/>
      <c r="B4" s="35"/>
      <c r="C4" s="33"/>
      <c r="D4" s="2" t="s">
        <v>1772</v>
      </c>
      <c r="E4" s="5">
        <v>2.44</v>
      </c>
      <c r="F4" s="5">
        <v>0.61</v>
      </c>
      <c r="G4" s="5">
        <v>0.76</v>
      </c>
      <c r="H4" s="5">
        <v>7.0000000000000007E-2</v>
      </c>
      <c r="I4" s="5">
        <v>2.44</v>
      </c>
      <c r="J4" s="5">
        <v>0.61</v>
      </c>
      <c r="K4" s="5">
        <v>6.11</v>
      </c>
      <c r="L4" s="5">
        <v>2.52</v>
      </c>
      <c r="M4" s="5">
        <v>23.61</v>
      </c>
      <c r="N4" s="5">
        <v>2007.05</v>
      </c>
      <c r="O4" s="5">
        <v>1.22</v>
      </c>
      <c r="P4" s="5">
        <v>9.77</v>
      </c>
      <c r="Q4" s="5">
        <v>0.03</v>
      </c>
      <c r="R4" s="5">
        <v>0.61</v>
      </c>
      <c r="S4" s="5">
        <v>43.84</v>
      </c>
      <c r="T4" s="5">
        <v>298.52</v>
      </c>
      <c r="U4" s="5">
        <v>347.88</v>
      </c>
      <c r="V4" s="5">
        <v>7.58</v>
      </c>
      <c r="W4" s="5">
        <v>1461.04</v>
      </c>
      <c r="X4" s="5">
        <v>6.77</v>
      </c>
      <c r="Y4" s="5">
        <v>2.76</v>
      </c>
      <c r="Z4" s="5">
        <v>0.25</v>
      </c>
    </row>
    <row r="5" spans="1:26" x14ac:dyDescent="0.15">
      <c r="A5" s="34"/>
      <c r="B5" s="35"/>
      <c r="C5" s="33"/>
      <c r="D5" s="2" t="s">
        <v>126</v>
      </c>
      <c r="E5" s="5">
        <v>2.44</v>
      </c>
      <c r="F5" s="5">
        <v>0.61</v>
      </c>
      <c r="G5" s="5">
        <v>1.19</v>
      </c>
      <c r="H5" s="5">
        <v>0.49</v>
      </c>
      <c r="I5" s="5">
        <v>2.44</v>
      </c>
      <c r="J5" s="5">
        <v>0.61</v>
      </c>
      <c r="K5" s="5">
        <v>6.11</v>
      </c>
      <c r="L5" s="5">
        <v>1.47</v>
      </c>
      <c r="M5" s="5">
        <v>19.25</v>
      </c>
      <c r="N5" s="5">
        <v>878.07</v>
      </c>
      <c r="O5" s="5">
        <v>1.22</v>
      </c>
      <c r="P5" s="5">
        <v>9.77</v>
      </c>
      <c r="Q5" s="5">
        <v>50.07</v>
      </c>
      <c r="R5" s="5">
        <v>0.61</v>
      </c>
      <c r="S5" s="5">
        <v>39.69</v>
      </c>
      <c r="T5" s="5">
        <v>105.88</v>
      </c>
      <c r="U5" s="5">
        <v>315.64</v>
      </c>
      <c r="V5" s="5">
        <v>6.75</v>
      </c>
      <c r="W5" s="5">
        <v>24.42</v>
      </c>
      <c r="X5" s="5">
        <v>11.25</v>
      </c>
      <c r="Y5" s="5">
        <v>1.6</v>
      </c>
      <c r="Z5" s="5">
        <v>0.25</v>
      </c>
    </row>
    <row r="6" spans="1:26" x14ac:dyDescent="0.15">
      <c r="A6" s="34"/>
      <c r="B6" s="35"/>
      <c r="C6" s="33"/>
      <c r="D6" s="2" t="s">
        <v>163</v>
      </c>
      <c r="E6" s="5">
        <v>2.44</v>
      </c>
      <c r="F6" s="5">
        <v>0.61</v>
      </c>
      <c r="G6" s="5">
        <v>1.19</v>
      </c>
      <c r="H6" s="5">
        <v>7.0000000000000007E-2</v>
      </c>
      <c r="I6" s="5">
        <v>2.44</v>
      </c>
      <c r="J6" s="5">
        <v>0.61</v>
      </c>
      <c r="K6" s="5">
        <v>6.11</v>
      </c>
      <c r="L6" s="5">
        <v>1.47</v>
      </c>
      <c r="M6" s="5">
        <v>12.7</v>
      </c>
      <c r="N6" s="5">
        <v>331.45</v>
      </c>
      <c r="O6" s="5">
        <v>1.22</v>
      </c>
      <c r="P6" s="5">
        <v>9.77</v>
      </c>
      <c r="Q6" s="5">
        <v>15.23</v>
      </c>
      <c r="R6" s="5">
        <v>0.61</v>
      </c>
      <c r="S6" s="5">
        <v>41.47</v>
      </c>
      <c r="T6" s="5">
        <v>168.11</v>
      </c>
      <c r="U6" s="5">
        <v>341.64</v>
      </c>
      <c r="V6" s="5">
        <v>5.27</v>
      </c>
      <c r="W6" s="5">
        <v>24.42</v>
      </c>
      <c r="X6" s="5">
        <v>25.63</v>
      </c>
      <c r="Y6" s="5">
        <v>1.6</v>
      </c>
      <c r="Z6" s="5">
        <v>0.39</v>
      </c>
    </row>
    <row r="7" spans="1:26" x14ac:dyDescent="0.15">
      <c r="A7" s="34"/>
      <c r="B7" s="35"/>
      <c r="C7" s="33" t="s">
        <v>1805</v>
      </c>
      <c r="D7" s="2" t="s">
        <v>199</v>
      </c>
      <c r="E7" s="5">
        <v>2.44</v>
      </c>
      <c r="F7" s="5">
        <v>0.61</v>
      </c>
      <c r="G7" s="5">
        <v>1.22</v>
      </c>
      <c r="H7" s="5">
        <v>0.16</v>
      </c>
      <c r="I7" s="5">
        <v>2.44</v>
      </c>
      <c r="J7" s="5">
        <v>0.61</v>
      </c>
      <c r="K7" s="5">
        <v>6.11</v>
      </c>
      <c r="L7" s="5">
        <v>1.47</v>
      </c>
      <c r="M7" s="5">
        <v>26.79</v>
      </c>
      <c r="N7" s="5">
        <v>1543.49</v>
      </c>
      <c r="O7" s="5">
        <v>1.22</v>
      </c>
      <c r="P7" s="5">
        <v>9.77</v>
      </c>
      <c r="Q7" s="5">
        <v>1.61</v>
      </c>
      <c r="R7" s="5">
        <v>0.61</v>
      </c>
      <c r="S7" s="5">
        <v>60.09</v>
      </c>
      <c r="T7" s="5">
        <v>306.43</v>
      </c>
      <c r="U7" s="5">
        <v>213.1</v>
      </c>
      <c r="V7" s="5">
        <v>3.2</v>
      </c>
      <c r="W7" s="5">
        <v>1426.74</v>
      </c>
      <c r="X7" s="5">
        <v>23.06</v>
      </c>
      <c r="Y7" s="5">
        <v>0.4</v>
      </c>
      <c r="Z7" s="5">
        <v>0.19</v>
      </c>
    </row>
    <row r="8" spans="1:26" x14ac:dyDescent="0.15">
      <c r="A8" s="34"/>
      <c r="B8" s="35"/>
      <c r="C8" s="33"/>
      <c r="D8" s="2" t="s">
        <v>235</v>
      </c>
      <c r="E8" s="5">
        <v>2.44</v>
      </c>
      <c r="F8" s="5">
        <v>0.61</v>
      </c>
      <c r="G8" s="5">
        <v>3.95</v>
      </c>
      <c r="H8" s="5">
        <v>0.4</v>
      </c>
      <c r="I8" s="5">
        <v>2.44</v>
      </c>
      <c r="J8" s="5">
        <v>0.61</v>
      </c>
      <c r="K8" s="5">
        <v>0.37</v>
      </c>
      <c r="L8" s="5">
        <v>1.47</v>
      </c>
      <c r="M8" s="5">
        <v>22.18</v>
      </c>
      <c r="N8" s="5">
        <v>953.97</v>
      </c>
      <c r="O8" s="5">
        <v>1.22</v>
      </c>
      <c r="P8" s="5">
        <v>9.77</v>
      </c>
      <c r="Q8" s="5">
        <v>36.49</v>
      </c>
      <c r="R8" s="5">
        <v>0.61</v>
      </c>
      <c r="S8" s="5">
        <v>58.95</v>
      </c>
      <c r="T8" s="5">
        <v>262.17</v>
      </c>
      <c r="U8" s="5">
        <v>369.88</v>
      </c>
      <c r="V8" s="5">
        <v>10.85</v>
      </c>
      <c r="W8" s="5">
        <v>1763.68</v>
      </c>
      <c r="X8" s="5">
        <v>23.82</v>
      </c>
      <c r="Y8" s="5">
        <v>2.76</v>
      </c>
      <c r="Z8" s="5">
        <v>0.68</v>
      </c>
    </row>
    <row r="9" spans="1:26" x14ac:dyDescent="0.15">
      <c r="A9" s="34"/>
      <c r="B9" s="35"/>
      <c r="C9" s="33"/>
      <c r="D9" s="2" t="s">
        <v>271</v>
      </c>
      <c r="E9" s="5">
        <v>2.44</v>
      </c>
      <c r="F9" s="5">
        <v>0.61</v>
      </c>
      <c r="G9" s="5">
        <v>1.22</v>
      </c>
      <c r="H9" s="5">
        <v>0.25</v>
      </c>
      <c r="I9" s="5">
        <v>2.44</v>
      </c>
      <c r="J9" s="5">
        <v>0.61</v>
      </c>
      <c r="K9" s="5">
        <v>6.11</v>
      </c>
      <c r="L9" s="5">
        <v>0.4</v>
      </c>
      <c r="M9" s="5">
        <v>21.45</v>
      </c>
      <c r="N9" s="5">
        <v>940.92</v>
      </c>
      <c r="O9" s="5">
        <v>1.22</v>
      </c>
      <c r="P9" s="5">
        <v>9.77</v>
      </c>
      <c r="Q9" s="5">
        <v>0.03</v>
      </c>
      <c r="R9" s="5">
        <v>0.61</v>
      </c>
      <c r="S9" s="5">
        <v>36.69</v>
      </c>
      <c r="T9" s="5">
        <v>254.79</v>
      </c>
      <c r="U9" s="5">
        <v>494.77</v>
      </c>
      <c r="V9" s="5">
        <v>9.35</v>
      </c>
      <c r="W9" s="5">
        <v>2468.15</v>
      </c>
      <c r="X9" s="5">
        <v>7.43</v>
      </c>
      <c r="Y9" s="5">
        <v>1.6</v>
      </c>
      <c r="Z9" s="5">
        <v>1.87</v>
      </c>
    </row>
    <row r="10" spans="1:26" x14ac:dyDescent="0.15">
      <c r="A10" s="34"/>
      <c r="B10" s="35"/>
      <c r="C10" s="33"/>
      <c r="D10" s="2" t="s">
        <v>307</v>
      </c>
      <c r="E10" s="5">
        <v>2.44</v>
      </c>
      <c r="F10" s="5">
        <v>0.61</v>
      </c>
      <c r="G10" s="5">
        <v>12.97</v>
      </c>
      <c r="H10" s="5">
        <v>0.3</v>
      </c>
      <c r="I10" s="5">
        <v>1.71</v>
      </c>
      <c r="J10" s="5">
        <v>0.61</v>
      </c>
      <c r="K10" s="5">
        <v>6.11</v>
      </c>
      <c r="L10" s="5">
        <v>6.29</v>
      </c>
      <c r="M10" s="5">
        <v>16.43</v>
      </c>
      <c r="N10" s="5">
        <v>967.85</v>
      </c>
      <c r="O10" s="5">
        <v>1.22</v>
      </c>
      <c r="P10" s="5">
        <v>9.77</v>
      </c>
      <c r="Q10" s="5">
        <v>0.03</v>
      </c>
      <c r="R10" s="5">
        <v>0.61</v>
      </c>
      <c r="S10" s="5">
        <v>9.77</v>
      </c>
      <c r="T10" s="5">
        <v>333.67</v>
      </c>
      <c r="U10" s="5">
        <v>369.88</v>
      </c>
      <c r="V10" s="5">
        <v>7.58</v>
      </c>
      <c r="W10" s="5">
        <v>890.52</v>
      </c>
      <c r="X10" s="5">
        <v>27.45</v>
      </c>
      <c r="Y10" s="5">
        <v>0.4</v>
      </c>
      <c r="Z10" s="5">
        <v>0.39</v>
      </c>
    </row>
    <row r="11" spans="1:26" x14ac:dyDescent="0.15">
      <c r="A11" s="33" t="str">
        <f>"2024/11/13"</f>
        <v>2024/11/13</v>
      </c>
      <c r="B11" s="33">
        <v>1</v>
      </c>
      <c r="C11" s="33" t="s">
        <v>1847</v>
      </c>
      <c r="D11" s="2" t="s">
        <v>1773</v>
      </c>
      <c r="E11" s="5">
        <v>2.44</v>
      </c>
      <c r="F11" s="5">
        <v>0.61</v>
      </c>
      <c r="G11" s="5">
        <v>4.26</v>
      </c>
      <c r="H11" s="5">
        <v>0.49</v>
      </c>
      <c r="I11" s="5">
        <v>92.41</v>
      </c>
      <c r="J11" s="5">
        <v>0.61</v>
      </c>
      <c r="K11" s="5">
        <v>6.11</v>
      </c>
      <c r="L11" s="5">
        <v>1.47</v>
      </c>
      <c r="M11" s="5">
        <v>22.9</v>
      </c>
      <c r="N11" s="5">
        <v>981.63</v>
      </c>
      <c r="O11" s="5">
        <v>1.22</v>
      </c>
      <c r="P11" s="5">
        <v>9.77</v>
      </c>
      <c r="Q11" s="5">
        <v>7.17</v>
      </c>
      <c r="R11" s="5">
        <v>0.61</v>
      </c>
      <c r="S11" s="5">
        <v>62.37</v>
      </c>
      <c r="T11" s="5">
        <v>898.23</v>
      </c>
      <c r="U11" s="5">
        <v>304.95</v>
      </c>
      <c r="V11" s="5">
        <v>9.98</v>
      </c>
      <c r="W11" s="5">
        <v>2327.39</v>
      </c>
      <c r="X11" s="5">
        <v>5.0999999999999996</v>
      </c>
      <c r="Y11" s="5">
        <v>0.4</v>
      </c>
      <c r="Z11" s="5">
        <v>0.83</v>
      </c>
    </row>
    <row r="12" spans="1:26" x14ac:dyDescent="0.15">
      <c r="A12" s="33"/>
      <c r="B12" s="37"/>
      <c r="C12" s="33"/>
      <c r="D12" s="2" t="s">
        <v>1772</v>
      </c>
      <c r="E12" s="5">
        <v>2.44</v>
      </c>
      <c r="F12" s="5">
        <v>0.61</v>
      </c>
      <c r="G12" s="5">
        <v>27.31</v>
      </c>
      <c r="H12" s="5">
        <v>0.16</v>
      </c>
      <c r="I12" s="5">
        <v>269.93</v>
      </c>
      <c r="J12" s="5">
        <v>0.61</v>
      </c>
      <c r="K12" s="5">
        <v>6.11</v>
      </c>
      <c r="L12" s="5">
        <v>1.47</v>
      </c>
      <c r="M12" s="5">
        <v>16.82</v>
      </c>
      <c r="N12" s="5">
        <v>434.5</v>
      </c>
      <c r="O12" s="5">
        <v>1.22</v>
      </c>
      <c r="P12" s="5">
        <v>9.77</v>
      </c>
      <c r="Q12" s="5">
        <v>6.52</v>
      </c>
      <c r="R12" s="5">
        <v>0.61</v>
      </c>
      <c r="S12" s="5">
        <v>122.02</v>
      </c>
      <c r="T12" s="5">
        <v>430.27</v>
      </c>
      <c r="U12" s="5">
        <v>487.7</v>
      </c>
      <c r="V12" s="5">
        <v>12.91</v>
      </c>
      <c r="W12" s="5">
        <v>1697.3</v>
      </c>
      <c r="X12" s="5">
        <v>3.71</v>
      </c>
      <c r="Y12" s="5">
        <v>1.6</v>
      </c>
      <c r="Z12" s="5">
        <v>2.4700000000000002</v>
      </c>
    </row>
    <row r="13" spans="1:26" x14ac:dyDescent="0.15">
      <c r="A13" s="33"/>
      <c r="B13" s="37"/>
      <c r="C13" s="33"/>
      <c r="D13" s="2" t="s">
        <v>126</v>
      </c>
      <c r="E13" s="5">
        <v>2.44</v>
      </c>
      <c r="F13" s="5">
        <v>0.61</v>
      </c>
      <c r="G13" s="5">
        <v>27.31</v>
      </c>
      <c r="H13" s="5">
        <v>0.11</v>
      </c>
      <c r="I13" s="5">
        <v>489.46</v>
      </c>
      <c r="J13" s="5">
        <v>0.61</v>
      </c>
      <c r="K13" s="5">
        <v>0.37</v>
      </c>
      <c r="L13" s="5">
        <v>0.4</v>
      </c>
      <c r="M13" s="5">
        <v>20.54</v>
      </c>
      <c r="N13" s="5">
        <v>951.67</v>
      </c>
      <c r="O13" s="5">
        <v>1.22</v>
      </c>
      <c r="P13" s="5">
        <v>9.77</v>
      </c>
      <c r="Q13" s="5">
        <v>46.26</v>
      </c>
      <c r="R13" s="5">
        <v>0.61</v>
      </c>
      <c r="S13" s="5">
        <v>118.78</v>
      </c>
      <c r="T13" s="5">
        <v>144.24</v>
      </c>
      <c r="U13" s="5">
        <v>336.48</v>
      </c>
      <c r="V13" s="5">
        <v>5.8</v>
      </c>
      <c r="W13" s="5">
        <v>24.42</v>
      </c>
      <c r="X13" s="5">
        <v>4.07</v>
      </c>
      <c r="Y13" s="5">
        <v>0.4</v>
      </c>
      <c r="Z13" s="5">
        <v>2.81</v>
      </c>
    </row>
    <row r="14" spans="1:26" x14ac:dyDescent="0.15">
      <c r="A14" s="33"/>
      <c r="B14" s="37"/>
      <c r="C14" s="33"/>
      <c r="D14" s="2" t="s">
        <v>163</v>
      </c>
      <c r="E14" s="5">
        <v>2.44</v>
      </c>
      <c r="F14" s="5">
        <v>0.61</v>
      </c>
      <c r="G14" s="5">
        <v>63.67</v>
      </c>
      <c r="H14" s="5">
        <v>0.3</v>
      </c>
      <c r="I14" s="5">
        <v>577.73</v>
      </c>
      <c r="J14" s="5">
        <v>0.61</v>
      </c>
      <c r="K14" s="5">
        <v>2.7</v>
      </c>
      <c r="L14" s="5">
        <v>0.4</v>
      </c>
      <c r="M14" s="5">
        <v>18.79</v>
      </c>
      <c r="N14" s="5">
        <v>517.73</v>
      </c>
      <c r="O14" s="5">
        <v>1.22</v>
      </c>
      <c r="P14" s="5">
        <v>9.77</v>
      </c>
      <c r="Q14" s="5">
        <v>10.46</v>
      </c>
      <c r="R14" s="5">
        <v>0.61</v>
      </c>
      <c r="S14" s="5">
        <v>127.42</v>
      </c>
      <c r="T14" s="5">
        <v>316.41000000000003</v>
      </c>
      <c r="U14" s="5">
        <v>446.07</v>
      </c>
      <c r="V14" s="5">
        <v>7.58</v>
      </c>
      <c r="W14" s="5">
        <v>1392.29</v>
      </c>
      <c r="X14" s="5">
        <v>4.59</v>
      </c>
      <c r="Y14" s="5">
        <v>0.4</v>
      </c>
      <c r="Z14" s="5">
        <v>1.62</v>
      </c>
    </row>
    <row r="15" spans="1:26" x14ac:dyDescent="0.15">
      <c r="A15" s="33"/>
      <c r="B15" s="37"/>
      <c r="C15" s="33" t="s">
        <v>1805</v>
      </c>
      <c r="D15" s="2" t="s">
        <v>199</v>
      </c>
      <c r="E15" s="5">
        <v>2.44</v>
      </c>
      <c r="F15" s="5">
        <v>0.61</v>
      </c>
      <c r="G15" s="5">
        <v>10.15</v>
      </c>
      <c r="H15" s="5">
        <v>0.16</v>
      </c>
      <c r="I15" s="5">
        <v>989.93</v>
      </c>
      <c r="J15" s="5">
        <v>0.61</v>
      </c>
      <c r="K15" s="5">
        <v>4.76</v>
      </c>
      <c r="L15" s="5">
        <v>0.4</v>
      </c>
      <c r="M15" s="5">
        <v>20.54</v>
      </c>
      <c r="N15" s="5">
        <v>499.26</v>
      </c>
      <c r="O15" s="5">
        <v>1.22</v>
      </c>
      <c r="P15" s="5">
        <v>9.77</v>
      </c>
      <c r="Q15" s="5">
        <v>11.47</v>
      </c>
      <c r="R15" s="5">
        <v>0.61</v>
      </c>
      <c r="S15" s="5">
        <v>137.1</v>
      </c>
      <c r="T15" s="5">
        <v>721.31</v>
      </c>
      <c r="U15" s="5">
        <v>362.07</v>
      </c>
      <c r="V15" s="5">
        <v>7.58</v>
      </c>
      <c r="W15" s="5">
        <v>3838.78</v>
      </c>
      <c r="X15" s="5">
        <v>5.44</v>
      </c>
      <c r="Y15" s="5">
        <v>1.6</v>
      </c>
      <c r="Z15" s="5">
        <v>1.79</v>
      </c>
    </row>
    <row r="16" spans="1:26" x14ac:dyDescent="0.15">
      <c r="A16" s="33"/>
      <c r="B16" s="37"/>
      <c r="C16" s="33"/>
      <c r="D16" s="2" t="s">
        <v>235</v>
      </c>
      <c r="E16" s="5">
        <v>2.44</v>
      </c>
      <c r="F16" s="5">
        <v>0.61</v>
      </c>
      <c r="G16" s="5">
        <v>13.22</v>
      </c>
      <c r="H16" s="5">
        <v>7.0000000000000007E-2</v>
      </c>
      <c r="I16" s="5">
        <v>468.33</v>
      </c>
      <c r="J16" s="5">
        <v>6.72</v>
      </c>
      <c r="K16" s="5">
        <v>2.7</v>
      </c>
      <c r="L16" s="5">
        <v>1.47</v>
      </c>
      <c r="M16" s="5">
        <v>23.61</v>
      </c>
      <c r="N16" s="5">
        <v>6109.2</v>
      </c>
      <c r="O16" s="5">
        <v>1.22</v>
      </c>
      <c r="P16" s="5">
        <v>89.88</v>
      </c>
      <c r="Q16" s="5">
        <v>8.8000000000000007</v>
      </c>
      <c r="R16" s="5">
        <v>3.51</v>
      </c>
      <c r="S16" s="5">
        <v>129.58000000000001</v>
      </c>
      <c r="T16" s="5">
        <v>326.27999999999997</v>
      </c>
      <c r="U16" s="5">
        <v>376.34</v>
      </c>
      <c r="V16" s="5">
        <v>10.57</v>
      </c>
      <c r="W16" s="5">
        <v>2057.12</v>
      </c>
      <c r="X16" s="5">
        <v>9.1999999999999993</v>
      </c>
      <c r="Y16" s="5">
        <v>2.76</v>
      </c>
      <c r="Z16" s="5">
        <v>2.4700000000000002</v>
      </c>
    </row>
    <row r="17" spans="1:26" x14ac:dyDescent="0.15">
      <c r="A17" s="33"/>
      <c r="B17" s="37"/>
      <c r="C17" s="33"/>
      <c r="D17" s="2" t="s">
        <v>271</v>
      </c>
      <c r="E17" s="5">
        <v>2.44</v>
      </c>
      <c r="F17" s="5">
        <v>0.61</v>
      </c>
      <c r="G17" s="5">
        <v>74.569999999999993</v>
      </c>
      <c r="H17" s="5">
        <v>0.35</v>
      </c>
      <c r="I17" s="5">
        <v>3772.94</v>
      </c>
      <c r="J17" s="5">
        <v>4.4800000000000004</v>
      </c>
      <c r="K17" s="5">
        <v>2.7</v>
      </c>
      <c r="L17" s="5">
        <v>1.47</v>
      </c>
      <c r="M17" s="5">
        <v>22.54</v>
      </c>
      <c r="N17" s="5">
        <v>2325.79</v>
      </c>
      <c r="O17" s="5">
        <v>1.22</v>
      </c>
      <c r="P17" s="5">
        <v>9.77</v>
      </c>
      <c r="Q17" s="5">
        <v>2.4900000000000002</v>
      </c>
      <c r="R17" s="5">
        <v>0.61</v>
      </c>
      <c r="S17" s="5">
        <v>116.61</v>
      </c>
      <c r="T17" s="5">
        <v>869.13</v>
      </c>
      <c r="U17" s="5">
        <v>580.57000000000005</v>
      </c>
      <c r="V17" s="5">
        <v>11.92</v>
      </c>
      <c r="W17" s="5">
        <v>3723.59</v>
      </c>
      <c r="X17" s="5">
        <v>1.42</v>
      </c>
      <c r="Y17" s="5">
        <v>2.76</v>
      </c>
      <c r="Z17" s="5">
        <v>2.29</v>
      </c>
    </row>
    <row r="18" spans="1:26" x14ac:dyDescent="0.15">
      <c r="A18" s="33"/>
      <c r="B18" s="37"/>
      <c r="C18" s="33"/>
      <c r="D18" s="2" t="s">
        <v>307</v>
      </c>
      <c r="E18" s="5">
        <v>2.44</v>
      </c>
      <c r="F18" s="5">
        <v>0.61</v>
      </c>
      <c r="G18" s="5">
        <v>56.72</v>
      </c>
      <c r="H18" s="5">
        <v>0.3</v>
      </c>
      <c r="I18" s="5">
        <v>1440.1</v>
      </c>
      <c r="J18" s="5">
        <v>0.1</v>
      </c>
      <c r="K18" s="5">
        <v>6.11</v>
      </c>
      <c r="L18" s="5">
        <v>5.0199999999999996</v>
      </c>
      <c r="M18" s="5">
        <v>20.45</v>
      </c>
      <c r="N18" s="5">
        <v>3680.49</v>
      </c>
      <c r="O18" s="5">
        <v>1.22</v>
      </c>
      <c r="P18" s="5">
        <v>9.77</v>
      </c>
      <c r="Q18" s="5">
        <v>0.03</v>
      </c>
      <c r="R18" s="5">
        <v>0.61</v>
      </c>
      <c r="S18" s="5">
        <v>28.14</v>
      </c>
      <c r="T18" s="5">
        <v>476.57</v>
      </c>
      <c r="U18" s="5">
        <v>368.79</v>
      </c>
      <c r="V18" s="5">
        <v>5.8</v>
      </c>
      <c r="W18" s="5">
        <v>1680.63</v>
      </c>
      <c r="X18" s="5">
        <v>2.23</v>
      </c>
      <c r="Y18" s="5">
        <v>0.4</v>
      </c>
      <c r="Z18" s="5">
        <v>0.83</v>
      </c>
    </row>
    <row r="19" spans="1:26" x14ac:dyDescent="0.15">
      <c r="A19" s="34">
        <v>45610</v>
      </c>
      <c r="B19" s="33">
        <v>2</v>
      </c>
      <c r="C19" s="33" t="s">
        <v>1847</v>
      </c>
      <c r="D19" s="2" t="s">
        <v>1773</v>
      </c>
      <c r="E19" s="5">
        <v>2.44</v>
      </c>
      <c r="F19" s="5">
        <v>0.61</v>
      </c>
      <c r="G19" s="5">
        <v>1.22</v>
      </c>
      <c r="H19" s="5">
        <v>7.0000000000000007E-2</v>
      </c>
      <c r="I19" s="5">
        <v>8.81</v>
      </c>
      <c r="J19" s="5">
        <v>0.61</v>
      </c>
      <c r="K19" s="5">
        <v>6.11</v>
      </c>
      <c r="L19" s="5">
        <v>1.47</v>
      </c>
      <c r="M19" s="5">
        <v>19.25</v>
      </c>
      <c r="N19" s="5">
        <v>1186.8699999999999</v>
      </c>
      <c r="O19" s="5">
        <v>1.22</v>
      </c>
      <c r="P19" s="5">
        <v>9.77</v>
      </c>
      <c r="Q19" s="5">
        <v>9.8000000000000007</v>
      </c>
      <c r="R19" s="5">
        <v>0.61</v>
      </c>
      <c r="S19" s="5">
        <v>36.090000000000003</v>
      </c>
      <c r="T19" s="5">
        <v>712.32</v>
      </c>
      <c r="U19" s="5">
        <v>252.65</v>
      </c>
      <c r="V19" s="5">
        <v>9.67</v>
      </c>
      <c r="W19" s="5">
        <v>1357.68</v>
      </c>
      <c r="X19" s="5">
        <v>2.8</v>
      </c>
      <c r="Y19" s="5">
        <v>0.4</v>
      </c>
      <c r="Z19" s="5">
        <v>0.68</v>
      </c>
    </row>
    <row r="20" spans="1:26" x14ac:dyDescent="0.15">
      <c r="A20" s="33"/>
      <c r="B20" s="35"/>
      <c r="C20" s="33"/>
      <c r="D20" s="2" t="s">
        <v>1772</v>
      </c>
      <c r="E20" s="5">
        <v>24.5</v>
      </c>
      <c r="F20" s="5">
        <v>0.61</v>
      </c>
      <c r="G20" s="5">
        <v>161.59</v>
      </c>
      <c r="H20" s="5">
        <v>7.0000000000000007E-2</v>
      </c>
      <c r="I20" s="5">
        <v>71.19</v>
      </c>
      <c r="J20" s="5">
        <v>0.61</v>
      </c>
      <c r="K20" s="5">
        <v>2.7</v>
      </c>
      <c r="L20" s="5">
        <v>0.85</v>
      </c>
      <c r="M20" s="5">
        <v>17.010000000000002</v>
      </c>
      <c r="N20" s="5">
        <v>412.74</v>
      </c>
      <c r="O20" s="5">
        <v>1.22</v>
      </c>
      <c r="P20" s="5">
        <v>9.77</v>
      </c>
      <c r="Q20" s="5">
        <v>2.78</v>
      </c>
      <c r="R20" s="5">
        <v>0.61</v>
      </c>
      <c r="S20" s="5">
        <v>85.95</v>
      </c>
      <c r="T20" s="5">
        <v>856.15</v>
      </c>
      <c r="U20" s="5">
        <v>494.13</v>
      </c>
      <c r="V20" s="5">
        <v>7.58</v>
      </c>
      <c r="W20" s="5">
        <v>1697.3</v>
      </c>
      <c r="X20" s="5">
        <v>3.71</v>
      </c>
      <c r="Y20" s="5">
        <v>2.76</v>
      </c>
      <c r="Z20" s="5">
        <v>1.1399999999999999</v>
      </c>
    </row>
    <row r="21" spans="1:26" x14ac:dyDescent="0.15">
      <c r="A21" s="33"/>
      <c r="B21" s="35"/>
      <c r="C21" s="33"/>
      <c r="D21" s="2" t="s">
        <v>126</v>
      </c>
      <c r="E21" s="5">
        <v>2.44</v>
      </c>
      <c r="F21" s="5">
        <v>0.61</v>
      </c>
      <c r="G21" s="5">
        <v>6.34</v>
      </c>
      <c r="H21" s="5">
        <v>0.49</v>
      </c>
      <c r="I21" s="5">
        <v>88</v>
      </c>
      <c r="J21" s="5">
        <v>0.61</v>
      </c>
      <c r="K21" s="5">
        <v>6.11</v>
      </c>
      <c r="L21" s="5">
        <v>1.47</v>
      </c>
      <c r="M21" s="5">
        <v>15.08</v>
      </c>
      <c r="N21" s="5">
        <v>436.12</v>
      </c>
      <c r="O21" s="5">
        <v>1.22</v>
      </c>
      <c r="P21" s="5">
        <v>9.77</v>
      </c>
      <c r="Q21" s="5">
        <v>39.85</v>
      </c>
      <c r="R21" s="5">
        <v>0.61</v>
      </c>
      <c r="S21" s="5">
        <v>78.16</v>
      </c>
      <c r="T21" s="5">
        <v>153.21</v>
      </c>
      <c r="U21" s="5">
        <v>344.16</v>
      </c>
      <c r="V21" s="5">
        <v>3.2</v>
      </c>
      <c r="W21" s="5">
        <v>24.42</v>
      </c>
      <c r="X21" s="5">
        <v>4.24</v>
      </c>
      <c r="Y21" s="5">
        <v>1</v>
      </c>
      <c r="Z21" s="5">
        <v>2.4700000000000002</v>
      </c>
    </row>
    <row r="22" spans="1:26" x14ac:dyDescent="0.15">
      <c r="A22" s="33"/>
      <c r="B22" s="35"/>
      <c r="C22" s="33"/>
      <c r="D22" s="2" t="s">
        <v>163</v>
      </c>
      <c r="E22" s="5">
        <v>2.44</v>
      </c>
      <c r="F22" s="5">
        <v>0.61</v>
      </c>
      <c r="G22" s="5">
        <v>10.15</v>
      </c>
      <c r="H22" s="5">
        <v>0.16</v>
      </c>
      <c r="I22" s="5">
        <v>51.52</v>
      </c>
      <c r="J22" s="5">
        <v>0.61</v>
      </c>
      <c r="K22" s="5">
        <v>6.11</v>
      </c>
      <c r="L22" s="5">
        <v>0.4</v>
      </c>
      <c r="M22" s="5">
        <v>12.91</v>
      </c>
      <c r="N22" s="5">
        <v>351.61</v>
      </c>
      <c r="O22" s="5">
        <v>1.22</v>
      </c>
      <c r="P22" s="5">
        <v>9.77</v>
      </c>
      <c r="Q22" s="5">
        <v>7.82</v>
      </c>
      <c r="R22" s="5">
        <v>0.61</v>
      </c>
      <c r="S22" s="5">
        <v>103.55</v>
      </c>
      <c r="T22" s="5">
        <v>281.45999999999998</v>
      </c>
      <c r="U22" s="5">
        <v>317.11</v>
      </c>
      <c r="V22" s="5">
        <v>5.8</v>
      </c>
      <c r="W22" s="5">
        <v>600.14</v>
      </c>
      <c r="X22" s="5">
        <v>5.61</v>
      </c>
      <c r="Y22" s="5">
        <v>0.4</v>
      </c>
      <c r="Z22" s="5">
        <v>0.98</v>
      </c>
    </row>
    <row r="23" spans="1:26" x14ac:dyDescent="0.15">
      <c r="A23" s="33"/>
      <c r="B23" s="35"/>
      <c r="C23" s="33" t="s">
        <v>1805</v>
      </c>
      <c r="D23" s="2" t="s">
        <v>199</v>
      </c>
      <c r="E23" s="5">
        <v>2.44</v>
      </c>
      <c r="F23" s="5">
        <v>0.61</v>
      </c>
      <c r="G23" s="5">
        <v>9.6199999999999992</v>
      </c>
      <c r="H23" s="5">
        <v>0.16</v>
      </c>
      <c r="I23" s="5">
        <v>1102.24</v>
      </c>
      <c r="J23" s="5">
        <v>0.61</v>
      </c>
      <c r="K23" s="5">
        <v>4.76</v>
      </c>
      <c r="L23" s="5">
        <v>1.47</v>
      </c>
      <c r="M23" s="5">
        <v>25.82</v>
      </c>
      <c r="N23" s="5">
        <v>784.35</v>
      </c>
      <c r="O23" s="5">
        <v>0.51</v>
      </c>
      <c r="P23" s="5">
        <v>9.77</v>
      </c>
      <c r="Q23" s="5">
        <v>3.69</v>
      </c>
      <c r="R23" s="5">
        <v>0.61</v>
      </c>
      <c r="S23" s="5">
        <v>125.8</v>
      </c>
      <c r="T23" s="5">
        <v>1389.14</v>
      </c>
      <c r="U23" s="5">
        <v>257.10000000000002</v>
      </c>
      <c r="V23" s="5">
        <v>8.69</v>
      </c>
      <c r="W23" s="5">
        <v>2561.1799999999998</v>
      </c>
      <c r="X23" s="5">
        <v>4.42</v>
      </c>
      <c r="Y23" s="5">
        <v>1.6</v>
      </c>
      <c r="Z23" s="5">
        <v>0.98</v>
      </c>
    </row>
    <row r="24" spans="1:26" x14ac:dyDescent="0.15">
      <c r="A24" s="33"/>
      <c r="B24" s="35"/>
      <c r="C24" s="33"/>
      <c r="D24" s="2" t="s">
        <v>235</v>
      </c>
      <c r="E24" s="5">
        <v>2.44</v>
      </c>
      <c r="F24" s="5">
        <v>0.61</v>
      </c>
      <c r="G24" s="5">
        <v>7.74</v>
      </c>
      <c r="H24" s="5">
        <v>0.25</v>
      </c>
      <c r="I24" s="5">
        <v>307.70999999999998</v>
      </c>
      <c r="J24" s="5">
        <v>10.97</v>
      </c>
      <c r="K24" s="5">
        <v>4.76</v>
      </c>
      <c r="L24" s="5">
        <v>1.47</v>
      </c>
      <c r="M24" s="5">
        <v>25.03</v>
      </c>
      <c r="N24" s="5">
        <v>1671.08</v>
      </c>
      <c r="O24" s="5">
        <v>1.94</v>
      </c>
      <c r="P24" s="5">
        <v>146.97999999999999</v>
      </c>
      <c r="Q24" s="5">
        <v>5.56</v>
      </c>
      <c r="R24" s="5">
        <v>2.83</v>
      </c>
      <c r="S24" s="5">
        <v>106.28</v>
      </c>
      <c r="T24" s="5">
        <v>511.19</v>
      </c>
      <c r="U24" s="5">
        <v>304.95</v>
      </c>
      <c r="V24" s="5">
        <v>9.0299999999999994</v>
      </c>
      <c r="W24" s="5">
        <v>1992.6</v>
      </c>
      <c r="X24" s="5">
        <v>5.78</v>
      </c>
      <c r="Y24" s="5">
        <v>3.34</v>
      </c>
      <c r="Z24" s="5">
        <v>2.04</v>
      </c>
    </row>
    <row r="25" spans="1:26" x14ac:dyDescent="0.15">
      <c r="A25" s="33"/>
      <c r="B25" s="35"/>
      <c r="C25" s="33"/>
      <c r="D25" s="2" t="s">
        <v>271</v>
      </c>
      <c r="E25" s="5">
        <v>2.44</v>
      </c>
      <c r="F25" s="5">
        <v>0.61</v>
      </c>
      <c r="G25" s="5">
        <v>51.14</v>
      </c>
      <c r="H25" s="5">
        <v>0.55000000000000004</v>
      </c>
      <c r="I25" s="5">
        <v>1627.55</v>
      </c>
      <c r="J25" s="5">
        <v>0.61</v>
      </c>
      <c r="K25" s="5">
        <v>4.76</v>
      </c>
      <c r="L25" s="5">
        <v>1.56</v>
      </c>
      <c r="M25" s="5">
        <v>23.07</v>
      </c>
      <c r="N25" s="5">
        <v>1257.45</v>
      </c>
      <c r="O25" s="5">
        <v>0.22</v>
      </c>
      <c r="P25" s="5">
        <v>9.77</v>
      </c>
      <c r="Q25" s="5">
        <v>1.33</v>
      </c>
      <c r="R25" s="5">
        <v>0.61</v>
      </c>
      <c r="S25" s="5">
        <v>147.82</v>
      </c>
      <c r="T25" s="5">
        <v>824.8</v>
      </c>
      <c r="U25" s="5">
        <v>524.75</v>
      </c>
      <c r="V25" s="5">
        <v>17.93</v>
      </c>
      <c r="W25" s="5">
        <v>1895.11</v>
      </c>
      <c r="X25" s="5">
        <v>0.48</v>
      </c>
      <c r="Y25" s="5">
        <v>1.6</v>
      </c>
      <c r="Z25" s="5">
        <v>1.46</v>
      </c>
    </row>
    <row r="26" spans="1:26" x14ac:dyDescent="0.15">
      <c r="A26" s="33"/>
      <c r="B26" s="35"/>
      <c r="C26" s="33"/>
      <c r="D26" s="2" t="s">
        <v>307</v>
      </c>
      <c r="E26" s="5">
        <v>2.44</v>
      </c>
      <c r="F26" s="5">
        <v>0.61</v>
      </c>
      <c r="G26" s="5">
        <v>26.41</v>
      </c>
      <c r="H26" s="5">
        <v>0.16</v>
      </c>
      <c r="I26" s="5">
        <v>423.9</v>
      </c>
      <c r="J26" s="5">
        <v>0.61</v>
      </c>
      <c r="K26" s="5">
        <v>6.11</v>
      </c>
      <c r="L26" s="5">
        <v>4.26</v>
      </c>
      <c r="M26" s="5">
        <v>19.07</v>
      </c>
      <c r="N26" s="5">
        <v>1691.44</v>
      </c>
      <c r="O26" s="5">
        <v>1.22</v>
      </c>
      <c r="P26" s="5">
        <v>9.77</v>
      </c>
      <c r="Q26" s="5">
        <v>0.51</v>
      </c>
      <c r="R26" s="5">
        <v>0.61</v>
      </c>
      <c r="S26" s="5">
        <v>20.54</v>
      </c>
      <c r="T26" s="5">
        <v>773.86</v>
      </c>
      <c r="U26" s="5">
        <v>291.79000000000002</v>
      </c>
      <c r="V26" s="5">
        <v>5.8</v>
      </c>
      <c r="W26" s="5">
        <v>1146.44</v>
      </c>
      <c r="X26" s="5">
        <v>0.48</v>
      </c>
      <c r="Y26" s="5">
        <v>0.4</v>
      </c>
      <c r="Z26" s="5">
        <v>0.46</v>
      </c>
    </row>
    <row r="27" spans="1:26" x14ac:dyDescent="0.15">
      <c r="A27" s="34">
        <v>45611</v>
      </c>
      <c r="B27" s="33">
        <v>3</v>
      </c>
      <c r="C27" s="33" t="s">
        <v>1847</v>
      </c>
      <c r="D27" s="2" t="s">
        <v>1773</v>
      </c>
      <c r="E27" s="5">
        <v>2.44</v>
      </c>
      <c r="F27" s="5">
        <v>0.61</v>
      </c>
      <c r="G27" s="5">
        <v>2.65</v>
      </c>
      <c r="H27" s="5">
        <v>0.49</v>
      </c>
      <c r="I27" s="5">
        <v>2.44</v>
      </c>
      <c r="J27" s="5">
        <v>0.61</v>
      </c>
      <c r="K27" s="5">
        <v>6.11</v>
      </c>
      <c r="L27" s="5">
        <v>1.47</v>
      </c>
      <c r="M27" s="5">
        <v>22.81</v>
      </c>
      <c r="N27" s="5">
        <v>917.23</v>
      </c>
      <c r="O27" s="5">
        <v>1.22</v>
      </c>
      <c r="P27" s="5">
        <v>9.77</v>
      </c>
      <c r="Q27" s="5">
        <v>0.03</v>
      </c>
      <c r="R27" s="5">
        <v>0.61</v>
      </c>
      <c r="S27" s="5">
        <v>40.29</v>
      </c>
      <c r="T27" s="5">
        <v>728.07</v>
      </c>
      <c r="U27" s="5">
        <v>233.16</v>
      </c>
      <c r="V27" s="5">
        <v>8.69</v>
      </c>
      <c r="W27" s="5">
        <v>1647.21</v>
      </c>
      <c r="X27" s="5">
        <v>1.21</v>
      </c>
      <c r="Y27" s="5">
        <v>0.4</v>
      </c>
      <c r="Z27" s="5">
        <v>0.25</v>
      </c>
    </row>
    <row r="28" spans="1:26" x14ac:dyDescent="0.15">
      <c r="A28" s="33"/>
      <c r="B28" s="35"/>
      <c r="C28" s="33"/>
      <c r="D28" s="2" t="s">
        <v>1772</v>
      </c>
      <c r="E28" s="5">
        <v>2.44</v>
      </c>
      <c r="F28" s="5">
        <v>0.61</v>
      </c>
      <c r="G28" s="5">
        <v>17.62</v>
      </c>
      <c r="H28" s="5">
        <v>0.49</v>
      </c>
      <c r="I28" s="5">
        <v>19.23</v>
      </c>
      <c r="J28" s="5">
        <v>0.61</v>
      </c>
      <c r="K28" s="5">
        <v>0.37</v>
      </c>
      <c r="L28" s="5">
        <v>0.4</v>
      </c>
      <c r="M28" s="5">
        <v>19.989999999999998</v>
      </c>
      <c r="N28" s="5">
        <v>909.31</v>
      </c>
      <c r="O28" s="5">
        <v>1.22</v>
      </c>
      <c r="P28" s="5">
        <v>9.77</v>
      </c>
      <c r="Q28" s="5">
        <v>0.78</v>
      </c>
      <c r="R28" s="5">
        <v>0.61</v>
      </c>
      <c r="S28" s="5">
        <v>96.98</v>
      </c>
      <c r="T28" s="5">
        <v>403.3</v>
      </c>
      <c r="U28" s="5">
        <v>224.98</v>
      </c>
      <c r="V28" s="5">
        <v>8.33</v>
      </c>
      <c r="W28" s="5">
        <v>2024.91</v>
      </c>
      <c r="X28" s="5">
        <v>2.99</v>
      </c>
      <c r="Y28" s="5">
        <v>2.76</v>
      </c>
      <c r="Z28" s="5">
        <v>0.98</v>
      </c>
    </row>
    <row r="29" spans="1:26" x14ac:dyDescent="0.15">
      <c r="A29" s="33"/>
      <c r="B29" s="35"/>
      <c r="C29" s="33"/>
      <c r="D29" s="2" t="s">
        <v>126</v>
      </c>
      <c r="E29" s="5">
        <v>2.44</v>
      </c>
      <c r="F29" s="5">
        <v>0.61</v>
      </c>
      <c r="G29" s="5">
        <v>3.32</v>
      </c>
      <c r="H29" s="5">
        <v>0.49</v>
      </c>
      <c r="I29" s="5">
        <v>20.56</v>
      </c>
      <c r="J29" s="5">
        <v>0.61</v>
      </c>
      <c r="K29" s="5">
        <v>6.11</v>
      </c>
      <c r="L29" s="5">
        <v>1.47</v>
      </c>
      <c r="M29" s="5">
        <v>20.36</v>
      </c>
      <c r="N29" s="5">
        <v>1096.3399999999999</v>
      </c>
      <c r="O29" s="5">
        <v>1.22</v>
      </c>
      <c r="P29" s="5">
        <v>9.77</v>
      </c>
      <c r="Q29" s="5">
        <v>37.229999999999997</v>
      </c>
      <c r="R29" s="5">
        <v>0.61</v>
      </c>
      <c r="S29" s="5">
        <v>68.05</v>
      </c>
      <c r="T29" s="5">
        <v>126.17</v>
      </c>
      <c r="U29" s="5">
        <v>257.10000000000002</v>
      </c>
      <c r="V29" s="5">
        <v>4.68</v>
      </c>
      <c r="W29" s="5">
        <v>24.42</v>
      </c>
      <c r="X29" s="5">
        <v>2.62</v>
      </c>
      <c r="Y29" s="5">
        <v>0.4</v>
      </c>
      <c r="Z29" s="5">
        <v>1.1399999999999999</v>
      </c>
    </row>
    <row r="30" spans="1:26" x14ac:dyDescent="0.15">
      <c r="A30" s="33"/>
      <c r="B30" s="35"/>
      <c r="C30" s="33"/>
      <c r="D30" s="2" t="s">
        <v>163</v>
      </c>
      <c r="E30" s="5">
        <v>2.44</v>
      </c>
      <c r="F30" s="5">
        <v>0.61</v>
      </c>
      <c r="G30" s="5">
        <v>3.32</v>
      </c>
      <c r="H30" s="5">
        <v>0.16</v>
      </c>
      <c r="I30" s="5">
        <v>2.44</v>
      </c>
      <c r="J30" s="5">
        <v>0.61</v>
      </c>
      <c r="K30" s="5">
        <v>6.11</v>
      </c>
      <c r="L30" s="5">
        <v>1.47</v>
      </c>
      <c r="M30" s="5">
        <v>24.32</v>
      </c>
      <c r="N30" s="5">
        <v>1379.31</v>
      </c>
      <c r="O30" s="5">
        <v>1.22</v>
      </c>
      <c r="P30" s="5">
        <v>9.77</v>
      </c>
      <c r="Q30" s="5">
        <v>0.03</v>
      </c>
      <c r="R30" s="5">
        <v>0.61</v>
      </c>
      <c r="S30" s="5">
        <v>104.64</v>
      </c>
      <c r="T30" s="5">
        <v>237.14</v>
      </c>
      <c r="U30" s="5">
        <v>180.31</v>
      </c>
      <c r="V30" s="5">
        <v>8.33</v>
      </c>
      <c r="W30" s="5">
        <v>1019.94</v>
      </c>
      <c r="X30" s="5">
        <v>5.27</v>
      </c>
      <c r="Y30" s="5">
        <v>0.4</v>
      </c>
      <c r="Z30" s="5">
        <v>1.3</v>
      </c>
    </row>
    <row r="31" spans="1:26" x14ac:dyDescent="0.15">
      <c r="A31" s="33"/>
      <c r="B31" s="35"/>
      <c r="C31" s="33" t="s">
        <v>1805</v>
      </c>
      <c r="D31" s="2" t="s">
        <v>199</v>
      </c>
      <c r="E31" s="5">
        <v>2.44</v>
      </c>
      <c r="F31" s="5">
        <v>0.61</v>
      </c>
      <c r="G31" s="5">
        <v>25.06</v>
      </c>
      <c r="H31" s="5">
        <v>0.2</v>
      </c>
      <c r="I31" s="5">
        <v>620.58000000000004</v>
      </c>
      <c r="J31" s="5">
        <v>0.61</v>
      </c>
      <c r="K31" s="5">
        <v>2.7</v>
      </c>
      <c r="L31" s="5">
        <v>1.47</v>
      </c>
      <c r="M31" s="5">
        <v>25.29</v>
      </c>
      <c r="N31" s="5">
        <v>1311.15</v>
      </c>
      <c r="O31" s="5">
        <v>1.22</v>
      </c>
      <c r="P31" s="5">
        <v>9.77</v>
      </c>
      <c r="Q31" s="5">
        <v>0.03</v>
      </c>
      <c r="R31" s="5">
        <v>0.61</v>
      </c>
      <c r="S31" s="5">
        <v>150.49</v>
      </c>
      <c r="T31" s="5">
        <v>729.98</v>
      </c>
      <c r="U31" s="5">
        <v>196.19</v>
      </c>
      <c r="V31" s="5">
        <v>10.85</v>
      </c>
      <c r="W31" s="5">
        <v>1252.8699999999999</v>
      </c>
      <c r="X31" s="5">
        <v>1.84</v>
      </c>
      <c r="Y31" s="5">
        <v>1.6</v>
      </c>
      <c r="Z31" s="5">
        <v>1.54</v>
      </c>
    </row>
    <row r="32" spans="1:26" x14ac:dyDescent="0.15">
      <c r="A32" s="33"/>
      <c r="B32" s="35"/>
      <c r="C32" s="33"/>
      <c r="D32" s="2" t="s">
        <v>235</v>
      </c>
      <c r="E32" s="5">
        <v>2.44</v>
      </c>
      <c r="F32" s="5">
        <v>0.61</v>
      </c>
      <c r="G32" s="5">
        <v>4.57</v>
      </c>
      <c r="H32" s="5">
        <v>0.2</v>
      </c>
      <c r="I32" s="5">
        <v>450.71</v>
      </c>
      <c r="J32" s="5">
        <v>7.14</v>
      </c>
      <c r="K32" s="5">
        <v>6.11</v>
      </c>
      <c r="L32" s="5">
        <v>1.47</v>
      </c>
      <c r="M32" s="5">
        <v>25.38</v>
      </c>
      <c r="N32" s="5">
        <v>1947.45</v>
      </c>
      <c r="O32" s="5">
        <v>1.22</v>
      </c>
      <c r="P32" s="5">
        <v>40.14</v>
      </c>
      <c r="Q32" s="5">
        <v>8.4700000000000006</v>
      </c>
      <c r="R32" s="5">
        <v>0.61</v>
      </c>
      <c r="S32" s="5">
        <v>106.82</v>
      </c>
      <c r="T32" s="5">
        <v>444.14</v>
      </c>
      <c r="U32" s="5">
        <v>388.66</v>
      </c>
      <c r="V32" s="5">
        <v>10.28</v>
      </c>
      <c r="W32" s="5">
        <v>1862.42</v>
      </c>
      <c r="X32" s="5">
        <v>6.11</v>
      </c>
      <c r="Y32" s="5">
        <v>2.76</v>
      </c>
      <c r="Z32" s="5">
        <v>4.9800000000000004</v>
      </c>
    </row>
    <row r="33" spans="1:26" x14ac:dyDescent="0.15">
      <c r="A33" s="33"/>
      <c r="B33" s="35"/>
      <c r="C33" s="33"/>
      <c r="D33" s="2" t="s">
        <v>271</v>
      </c>
      <c r="E33" s="5">
        <v>10.28</v>
      </c>
      <c r="F33" s="5">
        <v>0.61</v>
      </c>
      <c r="G33" s="5">
        <v>76.569999999999993</v>
      </c>
      <c r="H33" s="5">
        <v>0.55000000000000004</v>
      </c>
      <c r="I33" s="5">
        <v>1619.81</v>
      </c>
      <c r="J33" s="5">
        <v>0.1</v>
      </c>
      <c r="K33" s="5">
        <v>6.71</v>
      </c>
      <c r="L33" s="5">
        <v>2.04</v>
      </c>
      <c r="M33" s="5">
        <v>22.9</v>
      </c>
      <c r="N33" s="5">
        <v>5216.72</v>
      </c>
      <c r="O33" s="5">
        <v>3.2</v>
      </c>
      <c r="P33" s="5">
        <v>9.77</v>
      </c>
      <c r="Q33" s="5">
        <v>1.61</v>
      </c>
      <c r="R33" s="5">
        <v>0.61</v>
      </c>
      <c r="S33" s="5">
        <v>240.95</v>
      </c>
      <c r="T33" s="5">
        <v>562.80999999999995</v>
      </c>
      <c r="U33" s="5">
        <v>409.5</v>
      </c>
      <c r="V33" s="5">
        <v>11.4</v>
      </c>
      <c r="W33" s="5">
        <v>1392.29</v>
      </c>
      <c r="X33" s="5">
        <v>0.74</v>
      </c>
      <c r="Y33" s="5">
        <v>1.6</v>
      </c>
      <c r="Z33" s="5">
        <v>2.12</v>
      </c>
    </row>
    <row r="34" spans="1:26" x14ac:dyDescent="0.15">
      <c r="A34" s="33"/>
      <c r="B34" s="35"/>
      <c r="C34" s="33"/>
      <c r="D34" s="2" t="s">
        <v>307</v>
      </c>
      <c r="E34" s="5">
        <v>2.44</v>
      </c>
      <c r="F34" s="5">
        <v>0.61</v>
      </c>
      <c r="G34" s="5">
        <v>29.99</v>
      </c>
      <c r="H34" s="5">
        <v>0.3</v>
      </c>
      <c r="I34" s="5">
        <v>915.98</v>
      </c>
      <c r="J34" s="5">
        <v>0.61</v>
      </c>
      <c r="K34" s="5">
        <v>0.37</v>
      </c>
      <c r="L34" s="5">
        <v>3.26</v>
      </c>
      <c r="M34" s="5">
        <v>20.36</v>
      </c>
      <c r="N34" s="5">
        <v>300</v>
      </c>
      <c r="O34" s="5">
        <v>1.22</v>
      </c>
      <c r="P34" s="5">
        <v>9.77</v>
      </c>
      <c r="Q34" s="5">
        <v>1.61</v>
      </c>
      <c r="R34" s="5">
        <v>0.61</v>
      </c>
      <c r="S34" s="5">
        <v>27.52</v>
      </c>
      <c r="T34" s="5">
        <v>591.29999999999995</v>
      </c>
      <c r="U34" s="5">
        <v>273.56</v>
      </c>
      <c r="V34" s="5">
        <v>6.75</v>
      </c>
      <c r="W34" s="5">
        <v>1182.1099999999999</v>
      </c>
      <c r="X34" s="5">
        <v>0.25</v>
      </c>
      <c r="Y34" s="5">
        <v>2.44</v>
      </c>
      <c r="Z34" s="5">
        <v>0.83</v>
      </c>
    </row>
    <row r="35" spans="1:26" x14ac:dyDescent="0.15">
      <c r="A35" s="34">
        <v>45612</v>
      </c>
      <c r="B35" s="35">
        <v>4</v>
      </c>
      <c r="C35" s="33" t="s">
        <v>1847</v>
      </c>
      <c r="D35" s="2" t="s">
        <v>1773</v>
      </c>
      <c r="E35" s="5">
        <v>2.44</v>
      </c>
      <c r="F35" s="5">
        <v>0.61</v>
      </c>
      <c r="G35" s="5">
        <v>1.19</v>
      </c>
      <c r="H35" s="5">
        <v>7.0000000000000007E-2</v>
      </c>
      <c r="I35" s="5">
        <v>2.44</v>
      </c>
      <c r="J35" s="5">
        <v>0.61</v>
      </c>
      <c r="K35" s="5">
        <v>6.11</v>
      </c>
      <c r="L35" s="5">
        <v>1.47</v>
      </c>
      <c r="M35" s="5">
        <v>21.09</v>
      </c>
      <c r="N35" s="5">
        <v>812.32</v>
      </c>
      <c r="O35" s="5">
        <v>1.22</v>
      </c>
      <c r="P35" s="5">
        <v>9.77</v>
      </c>
      <c r="Q35" s="5">
        <v>3.05</v>
      </c>
      <c r="R35" s="5">
        <v>0.61</v>
      </c>
      <c r="S35" s="5">
        <v>48.54</v>
      </c>
      <c r="T35" s="5">
        <v>727.63</v>
      </c>
      <c r="U35" s="5">
        <v>261.39999999999998</v>
      </c>
      <c r="V35" s="5">
        <v>6.75</v>
      </c>
      <c r="W35" s="5">
        <v>2089.23</v>
      </c>
      <c r="X35" s="5">
        <v>2.62</v>
      </c>
      <c r="Y35" s="5">
        <v>0.4</v>
      </c>
      <c r="Z35" s="5">
        <v>0.12</v>
      </c>
    </row>
    <row r="36" spans="1:26" x14ac:dyDescent="0.15">
      <c r="A36" s="33"/>
      <c r="B36" s="35"/>
      <c r="C36" s="33"/>
      <c r="D36" s="2" t="s">
        <v>1772</v>
      </c>
      <c r="E36" s="5">
        <v>2.44</v>
      </c>
      <c r="F36" s="5">
        <v>0.61</v>
      </c>
      <c r="G36" s="5">
        <v>9.09</v>
      </c>
      <c r="H36" s="5">
        <v>7.0000000000000007E-2</v>
      </c>
      <c r="I36" s="5">
        <v>2.44</v>
      </c>
      <c r="J36" s="5">
        <v>0.61</v>
      </c>
      <c r="K36" s="5">
        <v>6.11</v>
      </c>
      <c r="L36" s="5">
        <v>1.47</v>
      </c>
      <c r="M36" s="5">
        <v>21.63</v>
      </c>
      <c r="N36" s="5">
        <v>1391.92</v>
      </c>
      <c r="O36" s="5">
        <v>1.22</v>
      </c>
      <c r="P36" s="5">
        <v>9.77</v>
      </c>
      <c r="Q36" s="5">
        <v>0.51</v>
      </c>
      <c r="R36" s="5">
        <v>0.61</v>
      </c>
      <c r="S36" s="5">
        <v>98.07</v>
      </c>
      <c r="T36" s="5">
        <v>320.02</v>
      </c>
      <c r="U36" s="5">
        <v>149.69</v>
      </c>
      <c r="V36" s="5">
        <v>7.58</v>
      </c>
      <c r="W36" s="5">
        <v>2653.61</v>
      </c>
      <c r="X36" s="5">
        <v>3.36</v>
      </c>
      <c r="Y36" s="5">
        <v>2.76</v>
      </c>
      <c r="Z36" s="5">
        <v>0.53</v>
      </c>
    </row>
    <row r="37" spans="1:26" x14ac:dyDescent="0.15">
      <c r="A37" s="33"/>
      <c r="B37" s="35"/>
      <c r="C37" s="33"/>
      <c r="D37" s="2" t="s">
        <v>126</v>
      </c>
      <c r="E37" s="5">
        <v>2.44</v>
      </c>
      <c r="F37" s="5">
        <v>0.61</v>
      </c>
      <c r="G37" s="5">
        <v>4.57</v>
      </c>
      <c r="H37" s="5">
        <v>0.49</v>
      </c>
      <c r="I37" s="5">
        <v>1.71</v>
      </c>
      <c r="J37" s="5">
        <v>0.61</v>
      </c>
      <c r="K37" s="5">
        <v>6.11</v>
      </c>
      <c r="L37" s="5">
        <v>1.47</v>
      </c>
      <c r="M37" s="5">
        <v>19.25</v>
      </c>
      <c r="N37" s="5">
        <v>919.66</v>
      </c>
      <c r="O37" s="5">
        <v>1.22</v>
      </c>
      <c r="P37" s="5">
        <v>9.77</v>
      </c>
      <c r="Q37" s="5">
        <v>23.69</v>
      </c>
      <c r="R37" s="5">
        <v>0.61</v>
      </c>
      <c r="S37" s="5">
        <v>54.35</v>
      </c>
      <c r="T37" s="5">
        <v>127.05</v>
      </c>
      <c r="U37" s="5">
        <v>273.56</v>
      </c>
      <c r="V37" s="5">
        <v>5.27</v>
      </c>
      <c r="W37" s="5">
        <v>24.42</v>
      </c>
      <c r="X37" s="5">
        <v>3.36</v>
      </c>
      <c r="Y37" s="5">
        <v>0.4</v>
      </c>
      <c r="Z37" s="5">
        <v>0.75</v>
      </c>
    </row>
    <row r="38" spans="1:26" x14ac:dyDescent="0.15">
      <c r="A38" s="33"/>
      <c r="B38" s="35"/>
      <c r="C38" s="33"/>
      <c r="D38" s="2" t="s">
        <v>163</v>
      </c>
      <c r="E38" s="5">
        <v>2.44</v>
      </c>
      <c r="F38" s="5">
        <v>0.61</v>
      </c>
      <c r="G38" s="5">
        <v>2.65</v>
      </c>
      <c r="H38" s="5">
        <v>7.0000000000000007E-2</v>
      </c>
      <c r="I38" s="5">
        <v>2.44</v>
      </c>
      <c r="J38" s="5">
        <v>0.61</v>
      </c>
      <c r="K38" s="5">
        <v>6.11</v>
      </c>
      <c r="L38" s="5">
        <v>1.47</v>
      </c>
      <c r="M38" s="5">
        <v>22</v>
      </c>
      <c r="N38" s="5">
        <v>762.93</v>
      </c>
      <c r="O38" s="5">
        <v>1.22</v>
      </c>
      <c r="P38" s="5">
        <v>9.77</v>
      </c>
      <c r="Q38" s="5">
        <v>0.03</v>
      </c>
      <c r="R38" s="5">
        <v>0.61</v>
      </c>
      <c r="S38" s="5">
        <v>64.650000000000006</v>
      </c>
      <c r="T38" s="5">
        <v>208.49</v>
      </c>
      <c r="U38" s="5">
        <v>196.19</v>
      </c>
      <c r="V38" s="5">
        <v>4.68</v>
      </c>
      <c r="W38" s="5">
        <v>1217.5899999999999</v>
      </c>
      <c r="X38" s="5">
        <v>5.78</v>
      </c>
      <c r="Y38" s="5">
        <v>0.4</v>
      </c>
      <c r="Z38" s="5">
        <v>0.83</v>
      </c>
    </row>
    <row r="39" spans="1:26" x14ac:dyDescent="0.15">
      <c r="A39" s="33"/>
      <c r="B39" s="35"/>
      <c r="C39" s="33" t="s">
        <v>1805</v>
      </c>
      <c r="D39" s="2" t="s">
        <v>199</v>
      </c>
      <c r="E39" s="5">
        <v>2.44</v>
      </c>
      <c r="F39" s="5">
        <v>0.61</v>
      </c>
      <c r="G39" s="5">
        <v>50.31</v>
      </c>
      <c r="H39" s="5">
        <v>7.0000000000000007E-2</v>
      </c>
      <c r="I39" s="5">
        <v>814.82</v>
      </c>
      <c r="J39" s="5">
        <v>0.61</v>
      </c>
      <c r="K39" s="5">
        <v>1.6</v>
      </c>
      <c r="L39" s="5">
        <v>1.47</v>
      </c>
      <c r="M39" s="5">
        <v>28.35</v>
      </c>
      <c r="N39" s="5">
        <v>1282.07</v>
      </c>
      <c r="O39" s="5">
        <v>1.22</v>
      </c>
      <c r="P39" s="5">
        <v>9.77</v>
      </c>
      <c r="Q39" s="5">
        <v>3.05</v>
      </c>
      <c r="R39" s="5">
        <v>0.61</v>
      </c>
      <c r="S39" s="5">
        <v>198.81</v>
      </c>
      <c r="T39" s="5">
        <v>761.61</v>
      </c>
      <c r="U39" s="5">
        <v>216.19</v>
      </c>
      <c r="V39" s="5">
        <v>0.37</v>
      </c>
      <c r="W39" s="5">
        <v>1713.94</v>
      </c>
      <c r="X39" s="5">
        <v>4.76</v>
      </c>
      <c r="Y39" s="5">
        <v>1</v>
      </c>
      <c r="Z39" s="5">
        <v>0.25</v>
      </c>
    </row>
    <row r="40" spans="1:26" x14ac:dyDescent="0.15">
      <c r="A40" s="33"/>
      <c r="B40" s="35"/>
      <c r="C40" s="33"/>
      <c r="D40" s="2" t="s">
        <v>235</v>
      </c>
      <c r="E40" s="5">
        <v>2.44</v>
      </c>
      <c r="F40" s="5">
        <v>0.61</v>
      </c>
      <c r="G40" s="5">
        <v>30.87</v>
      </c>
      <c r="H40" s="5">
        <v>7.0000000000000007E-2</v>
      </c>
      <c r="I40" s="5">
        <v>631.02</v>
      </c>
      <c r="J40" s="5">
        <v>4.4800000000000004</v>
      </c>
      <c r="K40" s="5">
        <v>0.37</v>
      </c>
      <c r="L40" s="5">
        <v>1.47</v>
      </c>
      <c r="M40" s="5">
        <v>22</v>
      </c>
      <c r="N40" s="5">
        <v>5351.84</v>
      </c>
      <c r="O40" s="5">
        <v>0.71</v>
      </c>
      <c r="P40" s="5">
        <v>9.77</v>
      </c>
      <c r="Q40" s="5">
        <v>0.03</v>
      </c>
      <c r="R40" s="5">
        <v>0.61</v>
      </c>
      <c r="S40" s="5">
        <v>147.82</v>
      </c>
      <c r="T40" s="5">
        <v>548.57000000000005</v>
      </c>
      <c r="U40" s="5">
        <v>367.68</v>
      </c>
      <c r="V40" s="5">
        <v>5.8</v>
      </c>
      <c r="W40" s="5">
        <v>2311.65</v>
      </c>
      <c r="X40" s="5">
        <v>5.78</v>
      </c>
      <c r="Y40" s="5">
        <v>1.6</v>
      </c>
      <c r="Z40" s="5">
        <v>3.97</v>
      </c>
    </row>
    <row r="41" spans="1:26" x14ac:dyDescent="0.15">
      <c r="A41" s="33"/>
      <c r="B41" s="35"/>
      <c r="C41" s="33"/>
      <c r="D41" s="2" t="s">
        <v>271</v>
      </c>
      <c r="E41" s="5">
        <v>2.44</v>
      </c>
      <c r="F41" s="5">
        <v>0.61</v>
      </c>
      <c r="G41" s="5">
        <v>68.13</v>
      </c>
      <c r="H41" s="5">
        <v>0.25</v>
      </c>
      <c r="I41" s="5">
        <v>1385.38</v>
      </c>
      <c r="J41" s="5">
        <v>0.61</v>
      </c>
      <c r="K41" s="5">
        <v>2.7</v>
      </c>
      <c r="L41" s="5">
        <v>1.32</v>
      </c>
      <c r="M41" s="5">
        <v>22.36</v>
      </c>
      <c r="N41" s="5">
        <v>1441</v>
      </c>
      <c r="O41" s="5">
        <v>1.22</v>
      </c>
      <c r="P41" s="5">
        <v>9.77</v>
      </c>
      <c r="Q41" s="5">
        <v>3.05</v>
      </c>
      <c r="R41" s="5">
        <v>0.61</v>
      </c>
      <c r="S41" s="5">
        <v>253.04</v>
      </c>
      <c r="T41" s="5">
        <v>498.27</v>
      </c>
      <c r="U41" s="5">
        <v>340.36</v>
      </c>
      <c r="V41" s="5">
        <v>9.67</v>
      </c>
      <c r="W41" s="5">
        <v>1862.42</v>
      </c>
      <c r="X41" s="5">
        <v>0.48</v>
      </c>
      <c r="Y41" s="5">
        <v>2.76</v>
      </c>
      <c r="Z41" s="5">
        <v>1.62</v>
      </c>
    </row>
    <row r="42" spans="1:26" x14ac:dyDescent="0.15">
      <c r="A42" s="33"/>
      <c r="B42" s="35"/>
      <c r="C42" s="33"/>
      <c r="D42" s="2" t="s">
        <v>307</v>
      </c>
      <c r="E42" s="5">
        <v>2.44</v>
      </c>
      <c r="F42" s="5">
        <v>0.61</v>
      </c>
      <c r="G42" s="5">
        <v>47.38</v>
      </c>
      <c r="H42" s="5">
        <v>0.4</v>
      </c>
      <c r="I42" s="5">
        <v>396.42</v>
      </c>
      <c r="J42" s="5">
        <v>0.61</v>
      </c>
      <c r="K42" s="5">
        <v>0.37</v>
      </c>
      <c r="L42" s="5">
        <v>3.26</v>
      </c>
      <c r="M42" s="5">
        <v>25.47</v>
      </c>
      <c r="N42" s="5">
        <v>16122.56</v>
      </c>
      <c r="O42" s="5">
        <v>1.22</v>
      </c>
      <c r="P42" s="5">
        <v>9.77</v>
      </c>
      <c r="Q42" s="5">
        <v>3.05</v>
      </c>
      <c r="R42" s="5">
        <v>0.61</v>
      </c>
      <c r="S42" s="5">
        <v>33.67</v>
      </c>
      <c r="T42" s="5">
        <v>504.05</v>
      </c>
      <c r="U42" s="5">
        <v>261.39999999999998</v>
      </c>
      <c r="V42" s="5">
        <v>3.2</v>
      </c>
      <c r="W42" s="5">
        <v>1392.29</v>
      </c>
      <c r="X42" s="5">
        <v>0.48</v>
      </c>
      <c r="Y42" s="5">
        <v>0.4</v>
      </c>
      <c r="Z42" s="5">
        <v>0.53</v>
      </c>
    </row>
    <row r="43" spans="1:26" x14ac:dyDescent="0.15">
      <c r="A43" s="34">
        <v>45613</v>
      </c>
      <c r="B43" s="35">
        <v>5</v>
      </c>
      <c r="C43" s="33" t="s">
        <v>1847</v>
      </c>
      <c r="D43" s="2" t="s">
        <v>1773</v>
      </c>
      <c r="E43" s="5">
        <v>2.44</v>
      </c>
      <c r="F43" s="5">
        <v>0.61</v>
      </c>
      <c r="G43" s="5">
        <v>1.22</v>
      </c>
      <c r="H43" s="5">
        <v>0.49</v>
      </c>
      <c r="I43" s="5">
        <v>2.44</v>
      </c>
      <c r="J43" s="5">
        <v>0.61</v>
      </c>
      <c r="K43" s="5">
        <v>6.11</v>
      </c>
      <c r="L43" s="5">
        <v>1.47</v>
      </c>
      <c r="M43" s="5">
        <v>22.45</v>
      </c>
      <c r="N43" s="5">
        <v>825.48</v>
      </c>
      <c r="O43" s="5">
        <v>1.22</v>
      </c>
      <c r="P43" s="5">
        <v>9.77</v>
      </c>
      <c r="Q43" s="5">
        <v>0.03</v>
      </c>
      <c r="R43" s="5">
        <v>0.61</v>
      </c>
      <c r="S43" s="5">
        <v>30.61</v>
      </c>
      <c r="T43" s="5">
        <v>781.73</v>
      </c>
      <c r="U43" s="5">
        <v>243.28</v>
      </c>
      <c r="V43" s="5">
        <v>5.8</v>
      </c>
      <c r="W43" s="5">
        <v>1252.8699999999999</v>
      </c>
      <c r="X43" s="5">
        <v>0.98</v>
      </c>
      <c r="Y43" s="5">
        <v>1</v>
      </c>
      <c r="Z43" s="5">
        <v>0.39</v>
      </c>
    </row>
    <row r="44" spans="1:26" x14ac:dyDescent="0.15">
      <c r="A44" s="33"/>
      <c r="B44" s="35"/>
      <c r="C44" s="33"/>
      <c r="D44" s="2" t="s">
        <v>1772</v>
      </c>
      <c r="E44" s="5">
        <v>2.44</v>
      </c>
      <c r="F44" s="5">
        <v>0.61</v>
      </c>
      <c r="G44" s="5">
        <v>1.19</v>
      </c>
      <c r="H44" s="5">
        <v>0.49</v>
      </c>
      <c r="I44" s="5">
        <v>2.44</v>
      </c>
      <c r="J44" s="5">
        <v>0.61</v>
      </c>
      <c r="K44" s="5">
        <v>6.11</v>
      </c>
      <c r="L44" s="5">
        <v>1.47</v>
      </c>
      <c r="M44" s="5">
        <v>21.63</v>
      </c>
      <c r="N44" s="5">
        <v>1687.52</v>
      </c>
      <c r="O44" s="5">
        <v>1.22</v>
      </c>
      <c r="P44" s="5">
        <v>9.77</v>
      </c>
      <c r="Q44" s="5">
        <v>3.05</v>
      </c>
      <c r="R44" s="5">
        <v>0.61</v>
      </c>
      <c r="S44" s="5">
        <v>62.37</v>
      </c>
      <c r="T44" s="5">
        <v>229.01</v>
      </c>
      <c r="U44" s="5">
        <v>96.57</v>
      </c>
      <c r="V44" s="5">
        <v>8.33</v>
      </c>
      <c r="W44" s="5">
        <v>1663.93</v>
      </c>
      <c r="X44" s="5">
        <v>1.42</v>
      </c>
      <c r="Y44" s="5">
        <v>1.6</v>
      </c>
      <c r="Z44" s="5">
        <v>0.68</v>
      </c>
    </row>
    <row r="45" spans="1:26" x14ac:dyDescent="0.15">
      <c r="A45" s="33"/>
      <c r="B45" s="35"/>
      <c r="C45" s="33"/>
      <c r="D45" s="2" t="s">
        <v>126</v>
      </c>
      <c r="E45" s="5">
        <v>2.44</v>
      </c>
      <c r="F45" s="5">
        <v>0.61</v>
      </c>
      <c r="G45" s="5">
        <v>4.57</v>
      </c>
      <c r="H45" s="5">
        <v>0.49</v>
      </c>
      <c r="I45" s="4">
        <v>5.03</v>
      </c>
      <c r="J45" s="5">
        <v>0.61</v>
      </c>
      <c r="K45" s="5">
        <v>2.7</v>
      </c>
      <c r="L45" s="5">
        <v>1.47</v>
      </c>
      <c r="M45" s="5">
        <v>20.18</v>
      </c>
      <c r="N45" s="5">
        <v>1219.6300000000001</v>
      </c>
      <c r="O45" s="5">
        <v>1.22</v>
      </c>
      <c r="P45" s="5">
        <v>9.77</v>
      </c>
      <c r="Q45" s="5">
        <v>21.19</v>
      </c>
      <c r="R45" s="5">
        <v>0.61</v>
      </c>
      <c r="S45" s="5">
        <v>47.37</v>
      </c>
      <c r="T45" s="5">
        <v>130.19999999999999</v>
      </c>
      <c r="U45" s="5">
        <v>277.39</v>
      </c>
      <c r="V45" s="5">
        <v>3.2</v>
      </c>
      <c r="W45" s="5">
        <v>24.42</v>
      </c>
      <c r="X45" s="5">
        <v>3.71</v>
      </c>
      <c r="Y45" s="5">
        <v>0.4</v>
      </c>
      <c r="Z45" s="5">
        <v>0.98</v>
      </c>
    </row>
    <row r="46" spans="1:26" x14ac:dyDescent="0.15">
      <c r="A46" s="33"/>
      <c r="B46" s="35"/>
      <c r="C46" s="33"/>
      <c r="D46" s="2" t="s">
        <v>163</v>
      </c>
      <c r="E46" s="5">
        <v>2.44</v>
      </c>
      <c r="F46" s="5">
        <v>0.61</v>
      </c>
      <c r="G46" s="5">
        <v>2.65</v>
      </c>
      <c r="H46" s="5">
        <v>0.16</v>
      </c>
      <c r="I46" s="5">
        <v>2.44</v>
      </c>
      <c r="J46" s="5">
        <v>0.61</v>
      </c>
      <c r="K46" s="5">
        <v>6.11</v>
      </c>
      <c r="L46" s="5">
        <v>1.47</v>
      </c>
      <c r="M46" s="5">
        <v>22.98</v>
      </c>
      <c r="N46" s="5">
        <v>1739.99</v>
      </c>
      <c r="O46" s="5">
        <v>1.22</v>
      </c>
      <c r="P46" s="5">
        <v>9.77</v>
      </c>
      <c r="Q46" s="5">
        <v>3.05</v>
      </c>
      <c r="R46" s="5">
        <v>0.61</v>
      </c>
      <c r="S46" s="5">
        <v>57.8</v>
      </c>
      <c r="T46" s="5">
        <v>249.6</v>
      </c>
      <c r="U46" s="5">
        <v>224.98</v>
      </c>
      <c r="V46" s="5">
        <v>5.27</v>
      </c>
      <c r="W46" s="5">
        <v>738.23</v>
      </c>
      <c r="X46" s="5">
        <v>3.36</v>
      </c>
      <c r="Y46" s="5">
        <v>2.44</v>
      </c>
      <c r="Z46" s="5">
        <v>1.22</v>
      </c>
    </row>
    <row r="47" spans="1:26" x14ac:dyDescent="0.15">
      <c r="A47" s="33"/>
      <c r="B47" s="35"/>
      <c r="C47" s="33" t="s">
        <v>1805</v>
      </c>
      <c r="D47" s="2" t="s">
        <v>199</v>
      </c>
      <c r="E47" s="5">
        <v>2.44</v>
      </c>
      <c r="F47" s="5">
        <v>0.39</v>
      </c>
      <c r="G47" s="5">
        <v>115.54</v>
      </c>
      <c r="H47" s="5">
        <v>0.16</v>
      </c>
      <c r="I47" s="5">
        <v>1555.39</v>
      </c>
      <c r="J47" s="5">
        <v>0.61</v>
      </c>
      <c r="K47" s="5">
        <v>2.7</v>
      </c>
      <c r="L47" s="5">
        <v>1.47</v>
      </c>
      <c r="M47" s="5">
        <v>31.1</v>
      </c>
      <c r="N47" s="5">
        <v>922.25</v>
      </c>
      <c r="O47" s="5">
        <v>0.91</v>
      </c>
      <c r="P47" s="5">
        <v>9.77</v>
      </c>
      <c r="Q47" s="5">
        <v>3.05</v>
      </c>
      <c r="R47" s="5">
        <v>0.61</v>
      </c>
      <c r="S47" s="5">
        <v>242.53</v>
      </c>
      <c r="T47" s="5">
        <v>1177.45</v>
      </c>
      <c r="U47" s="5">
        <v>180.31</v>
      </c>
      <c r="V47" s="5">
        <v>8.33</v>
      </c>
      <c r="W47" s="5">
        <v>413.27</v>
      </c>
      <c r="X47" s="5">
        <v>0.98</v>
      </c>
      <c r="Y47" s="5">
        <v>0.4</v>
      </c>
      <c r="Z47" s="5">
        <v>1.3</v>
      </c>
    </row>
    <row r="48" spans="1:26" x14ac:dyDescent="0.15">
      <c r="A48" s="33"/>
      <c r="B48" s="35"/>
      <c r="C48" s="33"/>
      <c r="D48" s="2" t="s">
        <v>235</v>
      </c>
      <c r="E48" s="5">
        <v>2.44</v>
      </c>
      <c r="F48" s="5">
        <v>0.61</v>
      </c>
      <c r="G48" s="5">
        <v>39.770000000000003</v>
      </c>
      <c r="H48" s="5">
        <v>0.49</v>
      </c>
      <c r="I48" s="5">
        <v>288.66000000000003</v>
      </c>
      <c r="J48" s="5">
        <v>1.76</v>
      </c>
      <c r="K48" s="5">
        <v>6.11</v>
      </c>
      <c r="L48" s="5">
        <v>1.47</v>
      </c>
      <c r="M48" s="5">
        <v>24.14</v>
      </c>
      <c r="N48" s="5">
        <v>1303.69</v>
      </c>
      <c r="O48" s="5">
        <v>1.22</v>
      </c>
      <c r="P48" s="5">
        <v>9.77</v>
      </c>
      <c r="Q48" s="5">
        <v>1.61</v>
      </c>
      <c r="R48" s="5">
        <v>0.61</v>
      </c>
      <c r="S48" s="5">
        <v>151.03</v>
      </c>
      <c r="T48" s="5">
        <v>357.52</v>
      </c>
      <c r="U48" s="5">
        <v>245.69</v>
      </c>
      <c r="V48" s="5">
        <v>6.75</v>
      </c>
      <c r="W48" s="5">
        <v>699.3</v>
      </c>
      <c r="X48" s="5">
        <v>2.99</v>
      </c>
      <c r="Y48" s="5">
        <v>1.6</v>
      </c>
      <c r="Z48" s="5">
        <v>7.27</v>
      </c>
    </row>
    <row r="49" spans="1:26" x14ac:dyDescent="0.15">
      <c r="A49" s="33"/>
      <c r="B49" s="35"/>
      <c r="C49" s="33"/>
      <c r="D49" s="2" t="s">
        <v>271</v>
      </c>
      <c r="E49" s="5">
        <v>7.74</v>
      </c>
      <c r="F49" s="5">
        <v>0.61</v>
      </c>
      <c r="G49" s="5">
        <v>70.55</v>
      </c>
      <c r="H49" s="5">
        <v>0.35</v>
      </c>
      <c r="I49" s="5">
        <v>1060.76</v>
      </c>
      <c r="J49" s="5">
        <v>0.61</v>
      </c>
      <c r="K49" s="5">
        <v>3.75</v>
      </c>
      <c r="L49" s="5">
        <v>0.85</v>
      </c>
      <c r="M49" s="5">
        <v>19.62</v>
      </c>
      <c r="N49" s="5">
        <v>1120.44</v>
      </c>
      <c r="O49" s="5">
        <v>1.73</v>
      </c>
      <c r="P49" s="5">
        <v>9.77</v>
      </c>
      <c r="Q49" s="5">
        <v>3.05</v>
      </c>
      <c r="R49" s="5">
        <v>0.61</v>
      </c>
      <c r="S49" s="5">
        <v>205.14</v>
      </c>
      <c r="T49" s="5">
        <v>441.36</v>
      </c>
      <c r="U49" s="5">
        <v>284.77</v>
      </c>
      <c r="V49" s="5">
        <v>8.69</v>
      </c>
      <c r="W49" s="5">
        <v>24.42</v>
      </c>
      <c r="X49" s="5">
        <v>0.48</v>
      </c>
      <c r="Y49" s="5">
        <v>1</v>
      </c>
      <c r="Z49" s="5">
        <v>1.46</v>
      </c>
    </row>
    <row r="50" spans="1:26" x14ac:dyDescent="0.15">
      <c r="A50" s="33"/>
      <c r="B50" s="35"/>
      <c r="C50" s="33"/>
      <c r="D50" s="2" t="s">
        <v>307</v>
      </c>
      <c r="E50" s="5">
        <v>2.44</v>
      </c>
      <c r="F50" s="5">
        <v>0.61</v>
      </c>
      <c r="G50" s="5">
        <v>33.72</v>
      </c>
      <c r="H50" s="5">
        <v>0.49</v>
      </c>
      <c r="I50" s="5">
        <v>98.98</v>
      </c>
      <c r="J50" s="5">
        <v>0.61</v>
      </c>
      <c r="K50" s="5">
        <v>0.37</v>
      </c>
      <c r="L50" s="5">
        <v>2.77</v>
      </c>
      <c r="M50" s="5">
        <v>21.36</v>
      </c>
      <c r="N50" s="5">
        <v>2826.81</v>
      </c>
      <c r="O50" s="5">
        <v>1.22</v>
      </c>
      <c r="P50" s="5">
        <v>9.77</v>
      </c>
      <c r="Q50" s="5">
        <v>3.05</v>
      </c>
      <c r="R50" s="5">
        <v>0.61</v>
      </c>
      <c r="S50" s="5">
        <v>31.22</v>
      </c>
      <c r="T50" s="5">
        <v>368.67</v>
      </c>
      <c r="U50" s="5">
        <v>233.16</v>
      </c>
      <c r="V50" s="5">
        <v>2.13</v>
      </c>
      <c r="W50" s="5">
        <v>497.89</v>
      </c>
      <c r="X50" s="5">
        <v>0.25</v>
      </c>
      <c r="Y50" s="5">
        <v>0.4</v>
      </c>
      <c r="Z50" s="5">
        <v>0.25</v>
      </c>
    </row>
    <row r="51" spans="1:26" x14ac:dyDescent="0.15">
      <c r="A51" s="34">
        <v>45614</v>
      </c>
      <c r="B51" s="35">
        <v>6</v>
      </c>
      <c r="C51" s="33" t="s">
        <v>1847</v>
      </c>
      <c r="D51" s="2" t="s">
        <v>1773</v>
      </c>
      <c r="E51" s="5">
        <v>2.44</v>
      </c>
      <c r="F51" s="5">
        <v>0.61</v>
      </c>
      <c r="G51" s="5">
        <v>1.22</v>
      </c>
      <c r="H51" s="5">
        <v>0.49</v>
      </c>
      <c r="I51" s="5">
        <v>2.44</v>
      </c>
      <c r="J51" s="5">
        <v>0.61</v>
      </c>
      <c r="K51" s="5">
        <v>6.11</v>
      </c>
      <c r="L51" s="5">
        <v>1.47</v>
      </c>
      <c r="M51" s="5">
        <v>22.09</v>
      </c>
      <c r="N51" s="5">
        <v>860.28</v>
      </c>
      <c r="O51" s="5">
        <v>1.22</v>
      </c>
      <c r="P51" s="5">
        <v>9.77</v>
      </c>
      <c r="Q51" s="5">
        <v>3.05</v>
      </c>
      <c r="R51" s="5">
        <v>0.61</v>
      </c>
      <c r="S51" s="5">
        <v>33.06</v>
      </c>
      <c r="T51" s="5">
        <v>734.32</v>
      </c>
      <c r="U51" s="5">
        <v>250.37</v>
      </c>
      <c r="V51" s="5">
        <v>6.29</v>
      </c>
      <c r="W51" s="5">
        <v>1630.45</v>
      </c>
      <c r="X51" s="5">
        <v>1.42</v>
      </c>
      <c r="Y51" s="5">
        <v>2.44</v>
      </c>
      <c r="Z51" s="5">
        <v>0.39</v>
      </c>
    </row>
    <row r="52" spans="1:26" x14ac:dyDescent="0.15">
      <c r="A52" s="33"/>
      <c r="B52" s="35"/>
      <c r="C52" s="33"/>
      <c r="D52" s="2" t="s">
        <v>1772</v>
      </c>
      <c r="E52" s="5">
        <v>2.44</v>
      </c>
      <c r="F52" s="5">
        <v>0.61</v>
      </c>
      <c r="G52" s="5">
        <v>1.95</v>
      </c>
      <c r="H52" s="5">
        <v>0.49</v>
      </c>
      <c r="I52" s="5">
        <v>2.44</v>
      </c>
      <c r="J52" s="5">
        <v>0.61</v>
      </c>
      <c r="K52" s="5">
        <v>6.11</v>
      </c>
      <c r="L52" s="5">
        <v>1.47</v>
      </c>
      <c r="M52" s="5">
        <v>19.07</v>
      </c>
      <c r="N52" s="5">
        <v>1398.82</v>
      </c>
      <c r="O52" s="5">
        <v>1.22</v>
      </c>
      <c r="P52" s="5">
        <v>9.77</v>
      </c>
      <c r="Q52" s="5">
        <v>0.03</v>
      </c>
      <c r="R52" s="5">
        <v>0.61</v>
      </c>
      <c r="S52" s="5">
        <v>62.37</v>
      </c>
      <c r="T52" s="5">
        <v>274.05</v>
      </c>
      <c r="U52" s="5">
        <v>171.25</v>
      </c>
      <c r="V52" s="5">
        <v>4.68</v>
      </c>
      <c r="W52" s="5">
        <v>2041.02</v>
      </c>
      <c r="X52" s="5">
        <v>2.4300000000000002</v>
      </c>
      <c r="Y52" s="5">
        <v>2.76</v>
      </c>
      <c r="Z52" s="5">
        <v>0.39</v>
      </c>
    </row>
    <row r="53" spans="1:26" x14ac:dyDescent="0.15">
      <c r="A53" s="33"/>
      <c r="B53" s="35"/>
      <c r="C53" s="33"/>
      <c r="D53" s="2" t="s">
        <v>126</v>
      </c>
      <c r="E53" s="5">
        <v>2.44</v>
      </c>
      <c r="F53" s="5">
        <v>0.61</v>
      </c>
      <c r="G53" s="5">
        <v>1.58</v>
      </c>
      <c r="H53" s="5">
        <v>7.0000000000000007E-2</v>
      </c>
      <c r="I53" s="5">
        <v>2.44</v>
      </c>
      <c r="J53" s="5">
        <v>0.61</v>
      </c>
      <c r="K53" s="5">
        <v>6.11</v>
      </c>
      <c r="L53" s="5">
        <v>0.4</v>
      </c>
      <c r="M53" s="5">
        <v>24.68</v>
      </c>
      <c r="N53" s="5">
        <v>1724.5</v>
      </c>
      <c r="O53" s="5">
        <v>1.22</v>
      </c>
      <c r="P53" s="5">
        <v>9.77</v>
      </c>
      <c r="Q53" s="5">
        <v>22.26</v>
      </c>
      <c r="R53" s="5">
        <v>0.61</v>
      </c>
      <c r="S53" s="5">
        <v>49.71</v>
      </c>
      <c r="T53" s="5">
        <v>135.53</v>
      </c>
      <c r="U53" s="5">
        <v>259.27</v>
      </c>
      <c r="V53" s="5">
        <v>0.37</v>
      </c>
      <c r="W53" s="5">
        <v>24.42</v>
      </c>
      <c r="X53" s="5">
        <v>2.23</v>
      </c>
      <c r="Y53" s="5">
        <v>1.6</v>
      </c>
      <c r="Z53" s="5">
        <v>0.61</v>
      </c>
    </row>
    <row r="54" spans="1:26" x14ac:dyDescent="0.15">
      <c r="A54" s="33"/>
      <c r="B54" s="35"/>
      <c r="C54" s="33"/>
      <c r="D54" s="2" t="s">
        <v>163</v>
      </c>
      <c r="E54" s="5">
        <v>2.44</v>
      </c>
      <c r="F54" s="5">
        <v>0.61</v>
      </c>
      <c r="G54" s="5">
        <v>1.22</v>
      </c>
      <c r="H54" s="5">
        <v>0.02</v>
      </c>
      <c r="I54" s="5">
        <v>2.44</v>
      </c>
      <c r="J54" s="5">
        <v>0.61</v>
      </c>
      <c r="K54" s="5">
        <v>6.11</v>
      </c>
      <c r="L54" s="5">
        <v>1.47</v>
      </c>
      <c r="M54" s="5">
        <v>25.38</v>
      </c>
      <c r="N54" s="5">
        <v>1286.5</v>
      </c>
      <c r="O54" s="5">
        <v>1.22</v>
      </c>
      <c r="P54" s="5">
        <v>9.77</v>
      </c>
      <c r="Q54" s="5">
        <v>0.51</v>
      </c>
      <c r="R54" s="5">
        <v>0.61</v>
      </c>
      <c r="S54" s="5">
        <v>46.78</v>
      </c>
      <c r="T54" s="5">
        <v>261.01</v>
      </c>
      <c r="U54" s="5">
        <v>222.13</v>
      </c>
      <c r="V54" s="5">
        <v>3.2</v>
      </c>
      <c r="W54" s="5">
        <v>927.83</v>
      </c>
      <c r="X54" s="5">
        <v>1.42</v>
      </c>
      <c r="Y54" s="5">
        <v>0.4</v>
      </c>
      <c r="Z54" s="5">
        <v>0.39</v>
      </c>
    </row>
    <row r="55" spans="1:26" x14ac:dyDescent="0.15">
      <c r="A55" s="33"/>
      <c r="B55" s="35"/>
      <c r="C55" s="33" t="s">
        <v>1805</v>
      </c>
      <c r="D55" s="2" t="s">
        <v>199</v>
      </c>
      <c r="E55" s="5">
        <v>36.18</v>
      </c>
      <c r="F55" s="5">
        <v>0.61</v>
      </c>
      <c r="G55" s="5">
        <v>20.45</v>
      </c>
      <c r="H55" s="5">
        <v>7.0000000000000007E-2</v>
      </c>
      <c r="I55" s="5">
        <v>147.84</v>
      </c>
      <c r="J55" s="5">
        <v>0.61</v>
      </c>
      <c r="K55" s="5">
        <v>6.11</v>
      </c>
      <c r="L55" s="5">
        <v>1.47</v>
      </c>
      <c r="M55" s="5">
        <v>37.51</v>
      </c>
      <c r="N55" s="5">
        <v>1178.6600000000001</v>
      </c>
      <c r="O55" s="5">
        <v>1.22</v>
      </c>
      <c r="P55" s="5">
        <v>9.77</v>
      </c>
      <c r="Q55" s="5">
        <v>3.05</v>
      </c>
      <c r="R55" s="5">
        <v>0.61</v>
      </c>
      <c r="S55" s="5">
        <v>83.73</v>
      </c>
      <c r="T55" s="5">
        <v>737.28</v>
      </c>
      <c r="U55" s="5">
        <v>136.22999999999999</v>
      </c>
      <c r="V55" s="5">
        <v>0.37</v>
      </c>
      <c r="W55" s="5">
        <v>579.96</v>
      </c>
      <c r="X55" s="5">
        <v>0.74</v>
      </c>
      <c r="Y55" s="5">
        <v>0.4</v>
      </c>
      <c r="Z55" s="5">
        <v>0.61</v>
      </c>
    </row>
    <row r="56" spans="1:26" x14ac:dyDescent="0.15">
      <c r="A56" s="33"/>
      <c r="B56" s="35"/>
      <c r="C56" s="33"/>
      <c r="D56" s="2" t="s">
        <v>235</v>
      </c>
      <c r="E56" s="5">
        <v>2.44</v>
      </c>
      <c r="F56" s="5">
        <v>0.61</v>
      </c>
      <c r="G56" s="5">
        <v>7.46</v>
      </c>
      <c r="H56" s="5">
        <v>0.49</v>
      </c>
      <c r="I56" s="5">
        <v>34.6</v>
      </c>
      <c r="J56" s="5">
        <v>0.61</v>
      </c>
      <c r="K56" s="5">
        <v>6.11</v>
      </c>
      <c r="L56" s="5">
        <v>1.47</v>
      </c>
      <c r="M56" s="5">
        <v>24.94</v>
      </c>
      <c r="N56" s="5">
        <v>5605.16</v>
      </c>
      <c r="O56" s="5">
        <v>1.22</v>
      </c>
      <c r="P56" s="5">
        <v>9.77</v>
      </c>
      <c r="Q56" s="5">
        <v>2.19</v>
      </c>
      <c r="R56" s="5">
        <v>0.61</v>
      </c>
      <c r="S56" s="5">
        <v>153.16</v>
      </c>
      <c r="T56" s="5">
        <v>321.64</v>
      </c>
      <c r="U56" s="5">
        <v>331.16</v>
      </c>
      <c r="V56" s="5">
        <v>4.68</v>
      </c>
      <c r="W56" s="5">
        <v>738.23</v>
      </c>
      <c r="X56" s="5">
        <v>2.23</v>
      </c>
      <c r="Y56" s="5">
        <v>1.6</v>
      </c>
      <c r="Z56" s="5">
        <v>7.47</v>
      </c>
    </row>
    <row r="57" spans="1:26" x14ac:dyDescent="0.15">
      <c r="A57" s="33"/>
      <c r="B57" s="35"/>
      <c r="C57" s="33"/>
      <c r="D57" s="2" t="s">
        <v>271</v>
      </c>
      <c r="E57" s="5">
        <v>16.420000000000002</v>
      </c>
      <c r="F57" s="5">
        <v>0.61</v>
      </c>
      <c r="G57" s="5">
        <v>14.21</v>
      </c>
      <c r="H57" s="5">
        <v>0.11</v>
      </c>
      <c r="I57" s="5">
        <v>316.70999999999998</v>
      </c>
      <c r="J57" s="5">
        <v>0.61</v>
      </c>
      <c r="K57" s="5">
        <v>4.76</v>
      </c>
      <c r="L57" s="5">
        <v>1.32</v>
      </c>
      <c r="M57" s="5">
        <v>19.989999999999998</v>
      </c>
      <c r="N57" s="5">
        <v>920.96</v>
      </c>
      <c r="O57" s="5">
        <v>1.22</v>
      </c>
      <c r="P57" s="5">
        <v>9.77</v>
      </c>
      <c r="Q57" s="5">
        <v>0.51</v>
      </c>
      <c r="R57" s="5">
        <v>0.61</v>
      </c>
      <c r="S57" s="5">
        <v>180.82</v>
      </c>
      <c r="T57" s="5">
        <v>330.56</v>
      </c>
      <c r="U57" s="5">
        <v>301.77</v>
      </c>
      <c r="V57" s="5">
        <v>9.0299999999999994</v>
      </c>
      <c r="W57" s="5">
        <v>455.94</v>
      </c>
      <c r="X57" s="5">
        <v>0.16</v>
      </c>
      <c r="Y57" s="5">
        <v>0.4</v>
      </c>
      <c r="Z57" s="5">
        <v>1.1399999999999999</v>
      </c>
    </row>
    <row r="58" spans="1:26" x14ac:dyDescent="0.15">
      <c r="A58" s="33"/>
      <c r="B58" s="35"/>
      <c r="C58" s="33"/>
      <c r="D58" s="2" t="s">
        <v>307</v>
      </c>
      <c r="E58" s="5">
        <v>2.44</v>
      </c>
      <c r="F58" s="5">
        <v>0.61</v>
      </c>
      <c r="G58" s="5">
        <v>12.72</v>
      </c>
      <c r="H58" s="5">
        <v>0.16</v>
      </c>
      <c r="I58" s="5">
        <v>18.559999999999999</v>
      </c>
      <c r="J58" s="5">
        <v>0.61</v>
      </c>
      <c r="K58" s="5">
        <v>6.11</v>
      </c>
      <c r="L58" s="5">
        <v>1.79</v>
      </c>
      <c r="M58" s="5">
        <v>24.14</v>
      </c>
      <c r="N58" s="5">
        <v>2631.62</v>
      </c>
      <c r="O58" s="5">
        <v>1.22</v>
      </c>
      <c r="P58" s="5">
        <v>9.77</v>
      </c>
      <c r="Q58" s="5">
        <v>0.03</v>
      </c>
      <c r="R58" s="5">
        <v>0.61</v>
      </c>
      <c r="S58" s="5">
        <v>20.54</v>
      </c>
      <c r="T58" s="5">
        <v>370.69</v>
      </c>
      <c r="U58" s="5">
        <v>288.32</v>
      </c>
      <c r="V58" s="5">
        <v>0.37</v>
      </c>
      <c r="W58" s="5">
        <v>1322.92</v>
      </c>
      <c r="X58" s="5">
        <v>0.25</v>
      </c>
      <c r="Y58" s="5">
        <v>1.6</v>
      </c>
      <c r="Z58" s="5">
        <v>1.22</v>
      </c>
    </row>
    <row r="59" spans="1:26" x14ac:dyDescent="0.15">
      <c r="A59" s="34">
        <v>45615</v>
      </c>
      <c r="B59" s="35">
        <v>7</v>
      </c>
      <c r="C59" s="33" t="s">
        <v>1847</v>
      </c>
      <c r="D59" s="2" t="s">
        <v>1773</v>
      </c>
      <c r="E59" s="5">
        <v>2.44</v>
      </c>
      <c r="F59" s="5">
        <v>0.61</v>
      </c>
      <c r="G59" s="5">
        <v>1.22</v>
      </c>
      <c r="H59" s="5">
        <v>0.49</v>
      </c>
      <c r="I59" s="5">
        <v>2.44</v>
      </c>
      <c r="J59" s="5">
        <v>0.61</v>
      </c>
      <c r="K59" s="5">
        <v>6.11</v>
      </c>
      <c r="L59" s="5">
        <v>1.47</v>
      </c>
      <c r="M59" s="5">
        <v>22.18</v>
      </c>
      <c r="N59" s="5">
        <v>683.48</v>
      </c>
      <c r="O59" s="5">
        <v>1.22</v>
      </c>
      <c r="P59" s="5">
        <v>9.77</v>
      </c>
      <c r="Q59" s="5">
        <v>3.05</v>
      </c>
      <c r="R59" s="5">
        <v>0.61</v>
      </c>
      <c r="S59" s="5">
        <v>30.61</v>
      </c>
      <c r="T59" s="5">
        <v>862.36</v>
      </c>
      <c r="U59" s="5">
        <v>263.5</v>
      </c>
      <c r="V59" s="5">
        <v>0.37</v>
      </c>
      <c r="W59" s="5">
        <v>1322.92</v>
      </c>
      <c r="X59" s="5">
        <v>4.42</v>
      </c>
      <c r="Y59" s="5">
        <v>0.4</v>
      </c>
      <c r="Z59" s="5">
        <v>0.01</v>
      </c>
    </row>
    <row r="60" spans="1:26" x14ac:dyDescent="0.15">
      <c r="A60" s="33"/>
      <c r="B60" s="35"/>
      <c r="C60" s="33"/>
      <c r="D60" s="2" t="s">
        <v>1772</v>
      </c>
      <c r="E60" s="5">
        <v>2.44</v>
      </c>
      <c r="F60" s="5">
        <v>0.61</v>
      </c>
      <c r="G60" s="5">
        <v>0.26</v>
      </c>
      <c r="H60" s="5">
        <v>0.49</v>
      </c>
      <c r="I60" s="5">
        <v>2.44</v>
      </c>
      <c r="J60" s="5">
        <v>0.61</v>
      </c>
      <c r="K60" s="5">
        <v>6.11</v>
      </c>
      <c r="L60" s="5">
        <v>1.47</v>
      </c>
      <c r="M60" s="5">
        <v>19.07</v>
      </c>
      <c r="N60" s="5">
        <v>1073.6300000000001</v>
      </c>
      <c r="O60" s="5">
        <v>1.22</v>
      </c>
      <c r="P60" s="5">
        <v>9.77</v>
      </c>
      <c r="Q60" s="5">
        <v>3.05</v>
      </c>
      <c r="R60" s="5">
        <v>0.61</v>
      </c>
      <c r="S60" s="5">
        <v>39.090000000000003</v>
      </c>
      <c r="T60" s="5">
        <v>268.10000000000002</v>
      </c>
      <c r="U60" s="5">
        <v>119.56</v>
      </c>
      <c r="V60" s="5">
        <v>12.42</v>
      </c>
      <c r="W60" s="5">
        <v>2153.1999999999998</v>
      </c>
      <c r="X60" s="5">
        <v>4.59</v>
      </c>
      <c r="Y60" s="5">
        <v>1.6</v>
      </c>
      <c r="Z60" s="5">
        <v>0.01</v>
      </c>
    </row>
    <row r="61" spans="1:26" x14ac:dyDescent="0.15">
      <c r="A61" s="33"/>
      <c r="B61" s="35"/>
      <c r="C61" s="33"/>
      <c r="D61" s="2" t="s">
        <v>126</v>
      </c>
      <c r="E61" s="5">
        <v>2.44</v>
      </c>
      <c r="F61" s="5">
        <v>0.61</v>
      </c>
      <c r="G61" s="5">
        <v>1.95</v>
      </c>
      <c r="H61" s="5">
        <v>0.49</v>
      </c>
      <c r="I61" s="5">
        <v>2.44</v>
      </c>
      <c r="J61" s="5">
        <v>0.61</v>
      </c>
      <c r="K61" s="5">
        <v>6.11</v>
      </c>
      <c r="L61" s="5">
        <v>1.47</v>
      </c>
      <c r="M61" s="5">
        <v>20.72</v>
      </c>
      <c r="N61" s="5">
        <v>1213.92</v>
      </c>
      <c r="O61" s="5">
        <v>1.22</v>
      </c>
      <c r="P61" s="5">
        <v>9.77</v>
      </c>
      <c r="Q61" s="5">
        <v>18.71</v>
      </c>
      <c r="R61" s="5">
        <v>0.61</v>
      </c>
      <c r="S61" s="5">
        <v>33.06</v>
      </c>
      <c r="T61" s="5">
        <v>132.68</v>
      </c>
      <c r="U61" s="5">
        <v>314.16000000000003</v>
      </c>
      <c r="V61" s="5">
        <v>0.37</v>
      </c>
      <c r="W61" s="5">
        <v>24.42</v>
      </c>
      <c r="X61" s="5">
        <v>6.11</v>
      </c>
      <c r="Y61" s="5">
        <v>0.4</v>
      </c>
      <c r="Z61" s="5">
        <v>1.22</v>
      </c>
    </row>
    <row r="62" spans="1:26" x14ac:dyDescent="0.15">
      <c r="A62" s="33"/>
      <c r="B62" s="35"/>
      <c r="C62" s="33"/>
      <c r="D62" s="2" t="s">
        <v>163</v>
      </c>
      <c r="E62" s="5">
        <v>2.44</v>
      </c>
      <c r="F62" s="5">
        <v>0.61</v>
      </c>
      <c r="G62" s="5">
        <v>1.95</v>
      </c>
      <c r="H62" s="5">
        <v>0.02</v>
      </c>
      <c r="I62" s="5">
        <v>2.44</v>
      </c>
      <c r="J62" s="5">
        <v>0.61</v>
      </c>
      <c r="K62" s="5">
        <v>6.11</v>
      </c>
      <c r="L62" s="5">
        <v>1.47</v>
      </c>
      <c r="M62" s="5">
        <v>23.07</v>
      </c>
      <c r="N62" s="5">
        <v>815.29</v>
      </c>
      <c r="O62" s="5">
        <v>1.22</v>
      </c>
      <c r="P62" s="5">
        <v>9.77</v>
      </c>
      <c r="Q62" s="5">
        <v>3.05</v>
      </c>
      <c r="R62" s="5">
        <v>0.61</v>
      </c>
      <c r="S62" s="5">
        <v>39.69</v>
      </c>
      <c r="T62" s="5">
        <v>283.42</v>
      </c>
      <c r="U62" s="5">
        <v>216.19</v>
      </c>
      <c r="V62" s="5">
        <v>0.37</v>
      </c>
      <c r="W62" s="5">
        <v>852.92</v>
      </c>
      <c r="X62" s="5">
        <v>13.12</v>
      </c>
      <c r="Y62" s="5">
        <v>0.4</v>
      </c>
      <c r="Z62" s="5">
        <v>0.01</v>
      </c>
    </row>
    <row r="63" spans="1:26" x14ac:dyDescent="0.15">
      <c r="A63" s="33"/>
      <c r="B63" s="35"/>
      <c r="C63" s="33" t="s">
        <v>1805</v>
      </c>
      <c r="D63" s="2" t="s">
        <v>199</v>
      </c>
      <c r="E63" s="5">
        <v>2.44</v>
      </c>
      <c r="F63" s="5">
        <v>0.61</v>
      </c>
      <c r="G63" s="5">
        <v>4.57</v>
      </c>
      <c r="H63" s="5">
        <v>0.2</v>
      </c>
      <c r="I63" s="5">
        <v>15.86</v>
      </c>
      <c r="J63" s="5">
        <v>0.61</v>
      </c>
      <c r="K63" s="5">
        <v>6.11</v>
      </c>
      <c r="L63" s="5">
        <v>1.47</v>
      </c>
      <c r="M63" s="5">
        <v>21.45</v>
      </c>
      <c r="N63" s="5">
        <v>877.15</v>
      </c>
      <c r="O63" s="5">
        <v>1.22</v>
      </c>
      <c r="P63" s="5">
        <v>9.77</v>
      </c>
      <c r="Q63" s="5">
        <v>3.05</v>
      </c>
      <c r="R63" s="5">
        <v>0.61</v>
      </c>
      <c r="S63" s="5">
        <v>198.81</v>
      </c>
      <c r="T63" s="5">
        <v>442.21</v>
      </c>
      <c r="U63" s="5">
        <v>3.05</v>
      </c>
      <c r="V63" s="5">
        <v>3.2</v>
      </c>
      <c r="W63" s="5">
        <v>279.77999999999997</v>
      </c>
      <c r="X63" s="5">
        <v>2.62</v>
      </c>
      <c r="Y63" s="5">
        <v>1.6</v>
      </c>
      <c r="Z63" s="5">
        <v>1.22</v>
      </c>
    </row>
    <row r="64" spans="1:26" x14ac:dyDescent="0.15">
      <c r="A64" s="33"/>
      <c r="B64" s="35"/>
      <c r="C64" s="33"/>
      <c r="D64" s="2" t="s">
        <v>235</v>
      </c>
      <c r="E64" s="5">
        <v>2.44</v>
      </c>
      <c r="F64" s="5">
        <v>0.61</v>
      </c>
      <c r="G64" s="5">
        <v>2.99</v>
      </c>
      <c r="H64" s="5">
        <v>0.49</v>
      </c>
      <c r="I64" s="5">
        <v>2.44</v>
      </c>
      <c r="J64" s="5">
        <v>0.61</v>
      </c>
      <c r="K64" s="5">
        <v>6.11</v>
      </c>
      <c r="L64" s="5">
        <v>1.47</v>
      </c>
      <c r="M64" s="5">
        <v>25.56</v>
      </c>
      <c r="N64" s="5">
        <v>2073</v>
      </c>
      <c r="O64" s="5">
        <v>1.22</v>
      </c>
      <c r="P64" s="5">
        <v>9.77</v>
      </c>
      <c r="Q64" s="5">
        <v>0.03</v>
      </c>
      <c r="R64" s="5">
        <v>0.61</v>
      </c>
      <c r="S64" s="5">
        <v>125.26</v>
      </c>
      <c r="T64" s="5">
        <v>251.55</v>
      </c>
      <c r="U64" s="5">
        <v>257.10000000000002</v>
      </c>
      <c r="V64" s="5">
        <v>5.27</v>
      </c>
      <c r="W64" s="5">
        <v>738.23</v>
      </c>
      <c r="X64" s="5">
        <v>6.11</v>
      </c>
      <c r="Y64" s="5">
        <v>1.6</v>
      </c>
      <c r="Z64" s="5">
        <v>2.38</v>
      </c>
    </row>
    <row r="65" spans="1:26" x14ac:dyDescent="0.15">
      <c r="A65" s="33"/>
      <c r="B65" s="35"/>
      <c r="C65" s="33"/>
      <c r="D65" s="2" t="s">
        <v>271</v>
      </c>
      <c r="E65" s="5">
        <v>18.190000000000001</v>
      </c>
      <c r="F65" s="5">
        <v>0.61</v>
      </c>
      <c r="G65" s="5">
        <v>3.95</v>
      </c>
      <c r="H65" s="5">
        <v>0.49</v>
      </c>
      <c r="I65" s="5">
        <v>58.55</v>
      </c>
      <c r="J65" s="5">
        <v>0.61</v>
      </c>
      <c r="K65" s="5">
        <v>6.11</v>
      </c>
      <c r="L65" s="5">
        <v>1.47</v>
      </c>
      <c r="M65" s="5">
        <v>17.38</v>
      </c>
      <c r="N65" s="5">
        <v>828.3</v>
      </c>
      <c r="O65" s="5">
        <v>1.22</v>
      </c>
      <c r="P65" s="5">
        <v>9.77</v>
      </c>
      <c r="Q65" s="5">
        <v>3.05</v>
      </c>
      <c r="R65" s="5">
        <v>0.61</v>
      </c>
      <c r="S65" s="5">
        <v>139.25</v>
      </c>
      <c r="T65" s="5">
        <v>288.89</v>
      </c>
      <c r="U65" s="5">
        <v>322.87</v>
      </c>
      <c r="V65" s="5">
        <v>5.8</v>
      </c>
      <c r="W65" s="5">
        <v>659.96</v>
      </c>
      <c r="X65" s="5">
        <v>1.84</v>
      </c>
      <c r="Y65" s="5">
        <v>1.6</v>
      </c>
      <c r="Z65" s="5">
        <v>0.98</v>
      </c>
    </row>
    <row r="66" spans="1:26" x14ac:dyDescent="0.15">
      <c r="A66" s="33"/>
      <c r="B66" s="35"/>
      <c r="C66" s="33"/>
      <c r="D66" s="2" t="s">
        <v>307</v>
      </c>
      <c r="E66" s="5">
        <v>2.44</v>
      </c>
      <c r="F66" s="5">
        <v>0.61</v>
      </c>
      <c r="G66" s="5">
        <v>0.26</v>
      </c>
      <c r="H66" s="5">
        <v>0.49</v>
      </c>
      <c r="I66" s="5">
        <v>3.42</v>
      </c>
      <c r="J66" s="5">
        <v>0.61</v>
      </c>
      <c r="K66" s="5">
        <v>6.11</v>
      </c>
      <c r="L66" s="5">
        <v>1.79</v>
      </c>
      <c r="M66" s="5">
        <v>20.36</v>
      </c>
      <c r="N66" s="5">
        <v>1889.04</v>
      </c>
      <c r="O66" s="5">
        <v>1.22</v>
      </c>
      <c r="P66" s="5">
        <v>9.77</v>
      </c>
      <c r="Q66" s="5">
        <v>0.03</v>
      </c>
      <c r="R66" s="5">
        <v>0.61</v>
      </c>
      <c r="S66" s="5">
        <v>14.6</v>
      </c>
      <c r="T66" s="5">
        <v>287.14</v>
      </c>
      <c r="U66" s="5">
        <v>199.8</v>
      </c>
      <c r="V66" s="5">
        <v>0.37</v>
      </c>
      <c r="W66" s="5">
        <v>795.95</v>
      </c>
      <c r="X66" s="5">
        <v>0.25</v>
      </c>
      <c r="Y66" s="5">
        <v>2.44</v>
      </c>
      <c r="Z66" s="5">
        <v>1.22</v>
      </c>
    </row>
  </sheetData>
  <mergeCells count="36">
    <mergeCell ref="C1:C2"/>
    <mergeCell ref="D1:D2"/>
    <mergeCell ref="A3:A10"/>
    <mergeCell ref="B3:B10"/>
    <mergeCell ref="C3:C6"/>
    <mergeCell ref="C7:C10"/>
    <mergeCell ref="A1:A2"/>
    <mergeCell ref="B1:B2"/>
    <mergeCell ref="A11:A18"/>
    <mergeCell ref="B11:B18"/>
    <mergeCell ref="C11:C14"/>
    <mergeCell ref="C15:C18"/>
    <mergeCell ref="A19:A26"/>
    <mergeCell ref="B19:B26"/>
    <mergeCell ref="C19:C22"/>
    <mergeCell ref="C23:C26"/>
    <mergeCell ref="A27:A34"/>
    <mergeCell ref="B27:B34"/>
    <mergeCell ref="C27:C30"/>
    <mergeCell ref="C31:C34"/>
    <mergeCell ref="A35:A42"/>
    <mergeCell ref="B35:B42"/>
    <mergeCell ref="C35:C38"/>
    <mergeCell ref="C39:C42"/>
    <mergeCell ref="A59:A66"/>
    <mergeCell ref="B59:B66"/>
    <mergeCell ref="C59:C62"/>
    <mergeCell ref="C63:C66"/>
    <mergeCell ref="A43:A50"/>
    <mergeCell ref="B43:B50"/>
    <mergeCell ref="C43:C46"/>
    <mergeCell ref="C47:C50"/>
    <mergeCell ref="A51:A58"/>
    <mergeCell ref="B51:B58"/>
    <mergeCell ref="C51:C54"/>
    <mergeCell ref="C55:C58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912C1-FC8E-0C4C-BFE0-13E61A5508C3}">
  <dimension ref="A1:BO20"/>
  <sheetViews>
    <sheetView zoomScale="125" zoomScaleNormal="138" workbookViewId="0">
      <selection activeCell="B23" sqref="B23"/>
    </sheetView>
  </sheetViews>
  <sheetFormatPr baseColWidth="10" defaultRowHeight="16" x14ac:dyDescent="0.2"/>
  <cols>
    <col min="1" max="1" width="28.6640625" style="9" customWidth="1"/>
    <col min="2" max="2" width="32" style="11" customWidth="1"/>
    <col min="3" max="3" width="10.83203125" style="9"/>
    <col min="4" max="8" width="10.83203125" style="8"/>
    <col min="9" max="9" width="11" style="8" customWidth="1"/>
    <col min="10" max="16" width="10.83203125" style="8"/>
    <col min="17" max="17" width="11" style="8" customWidth="1"/>
    <col min="18" max="24" width="10.83203125" style="8"/>
    <col min="25" max="25" width="11" style="8" customWidth="1"/>
    <col min="26" max="32" width="10.83203125" style="8"/>
    <col min="33" max="33" width="11" style="8" customWidth="1"/>
    <col min="34" max="40" width="10.83203125" style="8"/>
    <col min="41" max="41" width="11" style="8" customWidth="1"/>
    <col min="42" max="48" width="10.83203125" style="8"/>
    <col min="49" max="49" width="11" style="8" customWidth="1"/>
    <col min="50" max="56" width="10.83203125" style="8"/>
    <col min="57" max="57" width="11" style="8" customWidth="1"/>
    <col min="58" max="64" width="10.83203125" style="8"/>
    <col min="65" max="65" width="11" style="8" customWidth="1"/>
    <col min="66" max="16384" width="10.83203125" style="8"/>
  </cols>
  <sheetData>
    <row r="1" spans="1:67" x14ac:dyDescent="0.2">
      <c r="A1" s="45" t="s">
        <v>1833</v>
      </c>
      <c r="B1" s="45"/>
      <c r="D1" s="41" t="s">
        <v>1844</v>
      </c>
      <c r="E1" s="43"/>
      <c r="F1" s="43"/>
      <c r="G1" s="43"/>
      <c r="H1" s="43"/>
      <c r="I1" s="43"/>
      <c r="J1" s="43"/>
      <c r="K1" s="50"/>
      <c r="L1" s="43" t="s">
        <v>1810</v>
      </c>
      <c r="M1" s="43"/>
      <c r="N1" s="43"/>
      <c r="O1" s="43"/>
      <c r="P1" s="43"/>
      <c r="Q1" s="43"/>
      <c r="R1" s="43"/>
      <c r="S1" s="43"/>
      <c r="T1" s="41" t="s">
        <v>1811</v>
      </c>
      <c r="U1" s="43"/>
      <c r="V1" s="43"/>
      <c r="W1" s="43"/>
      <c r="X1" s="43"/>
      <c r="Y1" s="43"/>
      <c r="Z1" s="43"/>
      <c r="AA1" s="50"/>
      <c r="AB1" s="43" t="s">
        <v>1812</v>
      </c>
      <c r="AC1" s="43"/>
      <c r="AD1" s="43"/>
      <c r="AE1" s="43"/>
      <c r="AF1" s="43"/>
      <c r="AG1" s="43"/>
      <c r="AH1" s="43"/>
      <c r="AI1" s="43"/>
      <c r="AJ1" s="41" t="s">
        <v>1813</v>
      </c>
      <c r="AK1" s="43"/>
      <c r="AL1" s="43"/>
      <c r="AM1" s="43"/>
      <c r="AN1" s="43"/>
      <c r="AO1" s="43"/>
      <c r="AP1" s="43"/>
      <c r="AQ1" s="50"/>
      <c r="AR1" s="43" t="s">
        <v>1814</v>
      </c>
      <c r="AS1" s="43"/>
      <c r="AT1" s="43"/>
      <c r="AU1" s="43"/>
      <c r="AV1" s="43"/>
      <c r="AW1" s="43"/>
      <c r="AX1" s="43"/>
      <c r="AY1" s="43"/>
      <c r="AZ1" s="41" t="s">
        <v>1815</v>
      </c>
      <c r="BA1" s="43"/>
      <c r="BB1" s="43"/>
      <c r="BC1" s="43"/>
      <c r="BD1" s="43"/>
      <c r="BE1" s="43"/>
      <c r="BF1" s="43"/>
      <c r="BG1" s="50"/>
      <c r="BH1" s="43" t="s">
        <v>1816</v>
      </c>
      <c r="BI1" s="43"/>
      <c r="BJ1" s="43"/>
      <c r="BK1" s="43"/>
      <c r="BL1" s="43"/>
      <c r="BM1" s="43"/>
      <c r="BN1" s="43"/>
      <c r="BO1" s="50"/>
    </row>
    <row r="2" spans="1:67" ht="16" customHeight="1" x14ac:dyDescent="0.2">
      <c r="A2" s="45"/>
      <c r="B2" s="45"/>
      <c r="D2" s="47" t="s">
        <v>1847</v>
      </c>
      <c r="E2" s="48"/>
      <c r="F2" s="48"/>
      <c r="G2" s="48"/>
      <c r="H2" s="48" t="s">
        <v>1805</v>
      </c>
      <c r="I2" s="48"/>
      <c r="J2" s="48"/>
      <c r="K2" s="49"/>
      <c r="L2" s="48" t="s">
        <v>1847</v>
      </c>
      <c r="M2" s="48"/>
      <c r="N2" s="48"/>
      <c r="O2" s="48"/>
      <c r="P2" s="48" t="s">
        <v>1805</v>
      </c>
      <c r="Q2" s="48"/>
      <c r="R2" s="48"/>
      <c r="S2" s="48"/>
      <c r="T2" s="47" t="s">
        <v>1847</v>
      </c>
      <c r="U2" s="48"/>
      <c r="V2" s="48"/>
      <c r="W2" s="48"/>
      <c r="X2" s="48" t="s">
        <v>1805</v>
      </c>
      <c r="Y2" s="48"/>
      <c r="Z2" s="48"/>
      <c r="AA2" s="49"/>
      <c r="AB2" s="48" t="s">
        <v>1847</v>
      </c>
      <c r="AC2" s="48"/>
      <c r="AD2" s="48"/>
      <c r="AE2" s="48"/>
      <c r="AF2" s="48" t="s">
        <v>1805</v>
      </c>
      <c r="AG2" s="48"/>
      <c r="AH2" s="48"/>
      <c r="AI2" s="48"/>
      <c r="AJ2" s="47" t="s">
        <v>1847</v>
      </c>
      <c r="AK2" s="48"/>
      <c r="AL2" s="48"/>
      <c r="AM2" s="48"/>
      <c r="AN2" s="48" t="s">
        <v>1805</v>
      </c>
      <c r="AO2" s="48"/>
      <c r="AP2" s="48"/>
      <c r="AQ2" s="49"/>
      <c r="AR2" s="48" t="s">
        <v>1847</v>
      </c>
      <c r="AS2" s="48"/>
      <c r="AT2" s="48"/>
      <c r="AU2" s="48"/>
      <c r="AV2" s="48" t="s">
        <v>1805</v>
      </c>
      <c r="AW2" s="48"/>
      <c r="AX2" s="48"/>
      <c r="AY2" s="48"/>
      <c r="AZ2" s="47" t="s">
        <v>1847</v>
      </c>
      <c r="BA2" s="48"/>
      <c r="BB2" s="48"/>
      <c r="BC2" s="48"/>
      <c r="BD2" s="48" t="s">
        <v>1805</v>
      </c>
      <c r="BE2" s="48"/>
      <c r="BF2" s="48"/>
      <c r="BG2" s="49"/>
      <c r="BH2" s="48" t="s">
        <v>1847</v>
      </c>
      <c r="BI2" s="48"/>
      <c r="BJ2" s="48"/>
      <c r="BK2" s="48"/>
      <c r="BL2" s="48" t="s">
        <v>1805</v>
      </c>
      <c r="BM2" s="48"/>
      <c r="BN2" s="48"/>
      <c r="BO2" s="49"/>
    </row>
    <row r="3" spans="1:67" ht="18" thickBot="1" x14ac:dyDescent="0.25">
      <c r="A3" s="46"/>
      <c r="B3" s="46"/>
      <c r="C3" s="10" t="s">
        <v>1842</v>
      </c>
      <c r="D3" s="14" t="s">
        <v>1818</v>
      </c>
      <c r="E3" s="9" t="s">
        <v>87</v>
      </c>
      <c r="F3" s="9" t="s">
        <v>126</v>
      </c>
      <c r="G3" s="9" t="s">
        <v>163</v>
      </c>
      <c r="H3" s="9" t="s">
        <v>199</v>
      </c>
      <c r="I3" s="9" t="s">
        <v>235</v>
      </c>
      <c r="J3" s="9" t="s">
        <v>271</v>
      </c>
      <c r="K3" s="15" t="s">
        <v>307</v>
      </c>
      <c r="L3" s="9" t="s">
        <v>1818</v>
      </c>
      <c r="M3" s="9" t="s">
        <v>87</v>
      </c>
      <c r="N3" s="9" t="s">
        <v>126</v>
      </c>
      <c r="O3" s="9" t="s">
        <v>163</v>
      </c>
      <c r="P3" s="9" t="s">
        <v>199</v>
      </c>
      <c r="Q3" s="9" t="s">
        <v>235</v>
      </c>
      <c r="R3" s="9" t="s">
        <v>271</v>
      </c>
      <c r="S3" s="9" t="s">
        <v>307</v>
      </c>
      <c r="T3" s="14" t="s">
        <v>1818</v>
      </c>
      <c r="U3" s="9" t="s">
        <v>87</v>
      </c>
      <c r="V3" s="9" t="s">
        <v>126</v>
      </c>
      <c r="W3" s="9" t="s">
        <v>163</v>
      </c>
      <c r="X3" s="9" t="s">
        <v>199</v>
      </c>
      <c r="Y3" s="9" t="s">
        <v>235</v>
      </c>
      <c r="Z3" s="9" t="s">
        <v>271</v>
      </c>
      <c r="AA3" s="15" t="s">
        <v>307</v>
      </c>
      <c r="AB3" s="9" t="s">
        <v>1818</v>
      </c>
      <c r="AC3" s="9" t="s">
        <v>87</v>
      </c>
      <c r="AD3" s="9" t="s">
        <v>126</v>
      </c>
      <c r="AE3" s="9" t="s">
        <v>163</v>
      </c>
      <c r="AF3" s="9" t="s">
        <v>199</v>
      </c>
      <c r="AG3" s="9" t="s">
        <v>235</v>
      </c>
      <c r="AH3" s="9" t="s">
        <v>271</v>
      </c>
      <c r="AI3" s="9" t="s">
        <v>307</v>
      </c>
      <c r="AJ3" s="14" t="s">
        <v>1818</v>
      </c>
      <c r="AK3" s="9" t="s">
        <v>87</v>
      </c>
      <c r="AL3" s="9" t="s">
        <v>126</v>
      </c>
      <c r="AM3" s="9" t="s">
        <v>163</v>
      </c>
      <c r="AN3" s="9" t="s">
        <v>199</v>
      </c>
      <c r="AO3" s="9" t="s">
        <v>235</v>
      </c>
      <c r="AP3" s="9" t="s">
        <v>271</v>
      </c>
      <c r="AQ3" s="15" t="s">
        <v>307</v>
      </c>
      <c r="AR3" s="9" t="s">
        <v>1818</v>
      </c>
      <c r="AS3" s="9" t="s">
        <v>87</v>
      </c>
      <c r="AT3" s="9" t="s">
        <v>126</v>
      </c>
      <c r="AU3" s="9" t="s">
        <v>163</v>
      </c>
      <c r="AV3" s="9" t="s">
        <v>199</v>
      </c>
      <c r="AW3" s="9" t="s">
        <v>235</v>
      </c>
      <c r="AX3" s="9" t="s">
        <v>271</v>
      </c>
      <c r="AY3" s="9" t="s">
        <v>307</v>
      </c>
      <c r="AZ3" s="14" t="s">
        <v>1818</v>
      </c>
      <c r="BA3" s="9" t="s">
        <v>87</v>
      </c>
      <c r="BB3" s="9" t="s">
        <v>126</v>
      </c>
      <c r="BC3" s="9" t="s">
        <v>163</v>
      </c>
      <c r="BD3" s="9" t="s">
        <v>199</v>
      </c>
      <c r="BE3" s="9" t="s">
        <v>235</v>
      </c>
      <c r="BF3" s="9" t="s">
        <v>271</v>
      </c>
      <c r="BG3" s="15" t="s">
        <v>307</v>
      </c>
      <c r="BH3" s="9" t="s">
        <v>1818</v>
      </c>
      <c r="BI3" s="9" t="s">
        <v>87</v>
      </c>
      <c r="BJ3" s="9" t="s">
        <v>126</v>
      </c>
      <c r="BK3" s="9" t="s">
        <v>163</v>
      </c>
      <c r="BL3" s="9" t="s">
        <v>199</v>
      </c>
      <c r="BM3" s="9" t="s">
        <v>235</v>
      </c>
      <c r="BN3" s="9" t="s">
        <v>271</v>
      </c>
      <c r="BO3" s="15" t="s">
        <v>307</v>
      </c>
    </row>
    <row r="4" spans="1:67" x14ac:dyDescent="0.2">
      <c r="A4" s="41" t="s">
        <v>1817</v>
      </c>
      <c r="B4" s="26" t="s">
        <v>1819</v>
      </c>
      <c r="C4" s="13">
        <v>0</v>
      </c>
      <c r="D4" s="30">
        <v>0</v>
      </c>
      <c r="E4" s="26">
        <v>0</v>
      </c>
      <c r="F4" s="26">
        <v>0</v>
      </c>
      <c r="G4" s="26">
        <v>0</v>
      </c>
      <c r="H4" s="26">
        <v>0</v>
      </c>
      <c r="I4" s="26">
        <v>0</v>
      </c>
      <c r="J4" s="26">
        <v>0</v>
      </c>
      <c r="K4" s="31">
        <v>0</v>
      </c>
      <c r="L4" s="26">
        <v>0</v>
      </c>
      <c r="M4" s="26">
        <v>0</v>
      </c>
      <c r="N4" s="26">
        <v>0</v>
      </c>
      <c r="O4" s="26">
        <v>0</v>
      </c>
      <c r="P4" s="26">
        <v>0</v>
      </c>
      <c r="Q4" s="26">
        <v>0</v>
      </c>
      <c r="R4" s="26">
        <v>0</v>
      </c>
      <c r="S4" s="26">
        <v>0</v>
      </c>
      <c r="T4" s="30">
        <v>0</v>
      </c>
      <c r="U4" s="26">
        <v>0</v>
      </c>
      <c r="V4" s="26">
        <v>0</v>
      </c>
      <c r="W4" s="26">
        <v>0</v>
      </c>
      <c r="X4" s="26">
        <v>0</v>
      </c>
      <c r="Y4" s="26">
        <v>0</v>
      </c>
      <c r="Z4" s="26">
        <v>0</v>
      </c>
      <c r="AA4" s="31">
        <v>0</v>
      </c>
      <c r="AB4" s="26">
        <v>0</v>
      </c>
      <c r="AC4" s="26">
        <v>0</v>
      </c>
      <c r="AD4" s="26">
        <v>0</v>
      </c>
      <c r="AE4" s="26">
        <v>0</v>
      </c>
      <c r="AF4" s="26"/>
      <c r="AG4" s="26"/>
      <c r="AH4" s="26"/>
      <c r="AI4" s="26">
        <v>0</v>
      </c>
      <c r="AJ4" s="30">
        <v>0</v>
      </c>
      <c r="AK4" s="26">
        <v>0</v>
      </c>
      <c r="AL4" s="26">
        <v>0</v>
      </c>
      <c r="AM4" s="26">
        <v>0</v>
      </c>
      <c r="AN4" s="26"/>
      <c r="AO4" s="26"/>
      <c r="AP4" s="26"/>
      <c r="AQ4" s="31"/>
      <c r="AR4" s="26">
        <v>0</v>
      </c>
      <c r="AS4" s="26">
        <v>0</v>
      </c>
      <c r="AT4" s="26">
        <v>0</v>
      </c>
      <c r="AU4" s="26">
        <v>0</v>
      </c>
      <c r="AV4" s="26"/>
      <c r="AW4" s="26"/>
      <c r="AX4" s="26">
        <v>0</v>
      </c>
      <c r="AY4" s="26">
        <v>0</v>
      </c>
      <c r="AZ4" s="30">
        <v>0</v>
      </c>
      <c r="BA4" s="26">
        <v>0</v>
      </c>
      <c r="BB4" s="26">
        <v>0</v>
      </c>
      <c r="BC4" s="26">
        <v>0</v>
      </c>
      <c r="BD4" s="26">
        <v>0</v>
      </c>
      <c r="BE4" s="26"/>
      <c r="BF4" s="26">
        <v>0</v>
      </c>
      <c r="BG4" s="31">
        <v>0</v>
      </c>
      <c r="BH4" s="26">
        <v>0</v>
      </c>
      <c r="BI4" s="26">
        <v>0</v>
      </c>
      <c r="BJ4" s="26">
        <v>0</v>
      </c>
      <c r="BK4" s="26">
        <v>0</v>
      </c>
      <c r="BL4" s="26">
        <v>0</v>
      </c>
      <c r="BM4" s="26"/>
      <c r="BN4" s="26">
        <v>0</v>
      </c>
      <c r="BO4" s="31"/>
    </row>
    <row r="5" spans="1:67" ht="17" thickBot="1" x14ac:dyDescent="0.25">
      <c r="A5" s="42"/>
      <c r="B5" s="22" t="s">
        <v>1838</v>
      </c>
      <c r="C5" s="29">
        <v>1</v>
      </c>
      <c r="D5" s="16"/>
      <c r="K5" s="17"/>
      <c r="T5" s="16"/>
      <c r="AA5" s="17"/>
      <c r="AF5" s="8">
        <v>1</v>
      </c>
      <c r="AG5" s="8">
        <v>1</v>
      </c>
      <c r="AH5" s="8">
        <v>1</v>
      </c>
      <c r="AJ5" s="16"/>
      <c r="AN5" s="8">
        <v>1</v>
      </c>
      <c r="AO5" s="8">
        <v>1</v>
      </c>
      <c r="AP5" s="8">
        <v>1</v>
      </c>
      <c r="AQ5" s="17">
        <v>1</v>
      </c>
      <c r="AV5" s="8">
        <v>1</v>
      </c>
      <c r="AW5" s="8">
        <v>1</v>
      </c>
      <c r="AZ5" s="16"/>
      <c r="BE5" s="8">
        <v>1</v>
      </c>
      <c r="BG5" s="17"/>
      <c r="BM5" s="8">
        <v>1</v>
      </c>
      <c r="BO5" s="17">
        <v>1</v>
      </c>
    </row>
    <row r="6" spans="1:67" x14ac:dyDescent="0.2">
      <c r="A6" s="41" t="s">
        <v>1820</v>
      </c>
      <c r="B6" s="26" t="s">
        <v>1837</v>
      </c>
      <c r="C6" s="13">
        <v>0</v>
      </c>
      <c r="D6" s="16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17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16"/>
      <c r="AA6" s="17"/>
      <c r="AB6" s="8">
        <v>0</v>
      </c>
      <c r="AC6" s="8">
        <v>0</v>
      </c>
      <c r="AD6" s="8">
        <v>0</v>
      </c>
      <c r="AE6" s="8">
        <v>0</v>
      </c>
      <c r="AG6" s="8">
        <v>0</v>
      </c>
      <c r="AJ6" s="16">
        <v>0</v>
      </c>
      <c r="AK6" s="8">
        <v>0</v>
      </c>
      <c r="AL6" s="8">
        <v>0</v>
      </c>
      <c r="AM6" s="8">
        <v>0</v>
      </c>
      <c r="AQ6" s="17"/>
      <c r="AR6" s="8">
        <v>0</v>
      </c>
      <c r="AS6" s="8">
        <v>0</v>
      </c>
      <c r="AT6" s="8">
        <v>0</v>
      </c>
      <c r="AU6" s="8">
        <v>0</v>
      </c>
      <c r="AZ6" s="16">
        <v>0</v>
      </c>
      <c r="BA6" s="8">
        <v>0</v>
      </c>
      <c r="BB6" s="8">
        <v>0</v>
      </c>
      <c r="BC6" s="8">
        <v>0</v>
      </c>
      <c r="BG6" s="17"/>
      <c r="BH6" s="8">
        <v>0</v>
      </c>
      <c r="BI6" s="8">
        <v>0</v>
      </c>
      <c r="BJ6" s="8">
        <v>0</v>
      </c>
      <c r="BK6" s="8">
        <v>0</v>
      </c>
      <c r="BO6" s="17"/>
    </row>
    <row r="7" spans="1:67" ht="17" thickBot="1" x14ac:dyDescent="0.25">
      <c r="A7" s="42"/>
      <c r="B7" s="22" t="s">
        <v>1839</v>
      </c>
      <c r="C7" s="29">
        <v>1</v>
      </c>
      <c r="D7" s="16"/>
      <c r="K7" s="17"/>
      <c r="T7" s="16">
        <v>1</v>
      </c>
      <c r="U7" s="8">
        <v>1</v>
      </c>
      <c r="V7" s="8">
        <v>1</v>
      </c>
      <c r="W7" s="8">
        <v>1</v>
      </c>
      <c r="X7" s="8">
        <v>1</v>
      </c>
      <c r="Y7" s="8">
        <v>1</v>
      </c>
      <c r="Z7" s="8">
        <v>1</v>
      </c>
      <c r="AA7" s="17">
        <v>1</v>
      </c>
      <c r="AF7" s="8">
        <v>1</v>
      </c>
      <c r="AH7" s="8">
        <v>1</v>
      </c>
      <c r="AI7" s="8">
        <v>1</v>
      </c>
      <c r="AJ7" s="16"/>
      <c r="AN7" s="8">
        <v>1</v>
      </c>
      <c r="AO7" s="8">
        <v>1</v>
      </c>
      <c r="AP7" s="8">
        <v>1</v>
      </c>
      <c r="AQ7" s="17">
        <v>1</v>
      </c>
      <c r="AV7" s="8">
        <v>1</v>
      </c>
      <c r="AW7" s="8">
        <v>1</v>
      </c>
      <c r="AX7" s="8">
        <v>1</v>
      </c>
      <c r="AY7" s="8">
        <v>1</v>
      </c>
      <c r="AZ7" s="16"/>
      <c r="BD7" s="8">
        <v>1</v>
      </c>
      <c r="BE7" s="8">
        <v>1</v>
      </c>
      <c r="BF7" s="8">
        <v>1</v>
      </c>
      <c r="BG7" s="17">
        <v>1</v>
      </c>
      <c r="BL7" s="8">
        <v>1</v>
      </c>
      <c r="BM7" s="8">
        <v>1</v>
      </c>
      <c r="BN7" s="8">
        <v>1</v>
      </c>
      <c r="BO7" s="17">
        <v>1</v>
      </c>
    </row>
    <row r="8" spans="1:67" x14ac:dyDescent="0.2">
      <c r="A8" s="43" t="s">
        <v>1841</v>
      </c>
      <c r="B8" s="8" t="s">
        <v>1831</v>
      </c>
      <c r="C8" s="12">
        <v>0</v>
      </c>
      <c r="D8" s="18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20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8">
        <v>0</v>
      </c>
      <c r="U8" s="19">
        <v>0</v>
      </c>
      <c r="V8" s="19">
        <v>0</v>
      </c>
      <c r="W8" s="19">
        <v>0</v>
      </c>
      <c r="X8" s="19">
        <v>0</v>
      </c>
      <c r="Y8" s="19">
        <v>0</v>
      </c>
      <c r="Z8" s="19">
        <v>0</v>
      </c>
      <c r="AA8" s="20">
        <v>0</v>
      </c>
      <c r="AB8" s="19">
        <v>0</v>
      </c>
      <c r="AC8" s="19">
        <v>0</v>
      </c>
      <c r="AD8" s="19">
        <v>0</v>
      </c>
      <c r="AE8" s="19">
        <v>0</v>
      </c>
      <c r="AF8" s="19">
        <v>0</v>
      </c>
      <c r="AG8" s="19">
        <v>0</v>
      </c>
      <c r="AH8" s="19">
        <v>0</v>
      </c>
      <c r="AI8" s="19">
        <v>0</v>
      </c>
      <c r="AJ8" s="18">
        <v>0</v>
      </c>
      <c r="AK8" s="19">
        <v>0</v>
      </c>
      <c r="AL8" s="19">
        <v>0</v>
      </c>
      <c r="AM8" s="19">
        <v>0</v>
      </c>
      <c r="AN8" s="24"/>
      <c r="AO8" s="19">
        <v>0</v>
      </c>
      <c r="AP8" s="19">
        <v>0</v>
      </c>
      <c r="AQ8" s="25"/>
      <c r="AR8" s="19">
        <v>0</v>
      </c>
      <c r="AS8" s="19">
        <v>0</v>
      </c>
      <c r="AT8" s="19">
        <v>0</v>
      </c>
      <c r="AU8" s="19">
        <v>0</v>
      </c>
      <c r="AV8" s="24"/>
      <c r="AW8" s="19">
        <v>0</v>
      </c>
      <c r="AX8" s="19">
        <v>0</v>
      </c>
      <c r="AY8" s="19">
        <v>0</v>
      </c>
      <c r="AZ8" s="18">
        <v>0</v>
      </c>
      <c r="BA8" s="19">
        <v>0</v>
      </c>
      <c r="BB8" s="19">
        <v>0</v>
      </c>
      <c r="BC8" s="19">
        <v>0</v>
      </c>
      <c r="BD8" s="19">
        <v>0</v>
      </c>
      <c r="BE8" s="19">
        <v>0</v>
      </c>
      <c r="BF8" s="19">
        <v>0</v>
      </c>
      <c r="BG8" s="20">
        <v>0</v>
      </c>
      <c r="BH8" s="19">
        <v>0</v>
      </c>
      <c r="BI8" s="19">
        <v>0</v>
      </c>
      <c r="BJ8" s="19">
        <v>0</v>
      </c>
      <c r="BK8" s="19">
        <v>0</v>
      </c>
      <c r="BL8" s="19">
        <v>0</v>
      </c>
      <c r="BM8" s="19">
        <v>0</v>
      </c>
      <c r="BN8" s="19">
        <v>0</v>
      </c>
      <c r="BO8" s="20">
        <v>0</v>
      </c>
    </row>
    <row r="9" spans="1:67" ht="17" thickBot="1" x14ac:dyDescent="0.25">
      <c r="A9" s="44"/>
      <c r="B9" s="8" t="s">
        <v>1832</v>
      </c>
      <c r="C9" s="9">
        <v>1</v>
      </c>
      <c r="D9" s="16"/>
      <c r="K9" s="17"/>
      <c r="T9" s="16"/>
      <c r="AA9" s="17"/>
      <c r="AJ9" s="16"/>
      <c r="AN9" s="8">
        <v>1</v>
      </c>
      <c r="AQ9" s="17">
        <v>1</v>
      </c>
      <c r="AV9" s="8">
        <v>1</v>
      </c>
      <c r="AZ9" s="16"/>
      <c r="BG9" s="17"/>
      <c r="BO9" s="17"/>
    </row>
    <row r="10" spans="1:67" x14ac:dyDescent="0.2">
      <c r="A10" s="41" t="s">
        <v>1821</v>
      </c>
      <c r="B10" s="26" t="s">
        <v>1822</v>
      </c>
      <c r="C10" s="13">
        <v>0</v>
      </c>
      <c r="D10" s="16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17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16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17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8">
        <v>0</v>
      </c>
      <c r="AJ10" s="16">
        <v>0</v>
      </c>
      <c r="AK10" s="8">
        <v>0</v>
      </c>
      <c r="AL10" s="8">
        <v>0</v>
      </c>
      <c r="AM10" s="8">
        <v>0</v>
      </c>
      <c r="AQ10" s="17"/>
      <c r="AR10" s="8">
        <v>0</v>
      </c>
      <c r="AS10" s="8">
        <v>0</v>
      </c>
      <c r="AT10" s="8">
        <v>0</v>
      </c>
      <c r="AU10" s="8">
        <v>0</v>
      </c>
      <c r="AY10" s="8">
        <v>0</v>
      </c>
      <c r="AZ10" s="16">
        <v>0</v>
      </c>
      <c r="BA10" s="8">
        <v>0</v>
      </c>
      <c r="BB10" s="8">
        <v>0</v>
      </c>
      <c r="BC10" s="8">
        <v>0</v>
      </c>
      <c r="BF10" s="8">
        <v>0</v>
      </c>
      <c r="BG10" s="17">
        <v>0</v>
      </c>
      <c r="BH10" s="8">
        <v>0</v>
      </c>
      <c r="BI10" s="8">
        <v>0</v>
      </c>
      <c r="BJ10" s="8">
        <v>0</v>
      </c>
      <c r="BK10" s="8">
        <v>0</v>
      </c>
      <c r="BM10" s="8">
        <v>0</v>
      </c>
      <c r="BN10" s="8">
        <v>0</v>
      </c>
      <c r="BO10" s="17"/>
    </row>
    <row r="11" spans="1:67" ht="17" thickBot="1" x14ac:dyDescent="0.25">
      <c r="A11" s="42"/>
      <c r="B11" s="22" t="s">
        <v>1830</v>
      </c>
      <c r="C11" s="29">
        <v>1</v>
      </c>
      <c r="D11" s="16"/>
      <c r="K11" s="17"/>
      <c r="T11" s="16"/>
      <c r="AA11" s="17"/>
      <c r="AJ11" s="16"/>
      <c r="AN11" s="8">
        <v>1</v>
      </c>
      <c r="AO11" s="8">
        <v>1</v>
      </c>
      <c r="AP11" s="8">
        <v>1</v>
      </c>
      <c r="AQ11" s="17">
        <v>1</v>
      </c>
      <c r="AV11" s="8">
        <v>1</v>
      </c>
      <c r="AW11" s="8">
        <v>1</v>
      </c>
      <c r="AX11" s="8">
        <v>1</v>
      </c>
      <c r="AZ11" s="16"/>
      <c r="BD11" s="8">
        <v>1</v>
      </c>
      <c r="BE11" s="8">
        <v>1</v>
      </c>
      <c r="BG11" s="17"/>
      <c r="BL11" s="8">
        <v>1</v>
      </c>
      <c r="BO11" s="17">
        <v>1</v>
      </c>
    </row>
    <row r="12" spans="1:67" x14ac:dyDescent="0.2">
      <c r="A12" s="43" t="s">
        <v>1834</v>
      </c>
      <c r="B12" s="8" t="s">
        <v>1823</v>
      </c>
      <c r="C12" s="9">
        <v>0</v>
      </c>
      <c r="D12" s="16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17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16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17">
        <v>0</v>
      </c>
      <c r="AB12" s="8">
        <v>0</v>
      </c>
      <c r="AD12" s="8">
        <v>0</v>
      </c>
      <c r="AE12" s="8">
        <v>0</v>
      </c>
      <c r="AF12" s="8">
        <v>0</v>
      </c>
      <c r="AH12" s="8">
        <v>0</v>
      </c>
      <c r="AI12" s="8">
        <v>0</v>
      </c>
      <c r="AJ12" s="16">
        <v>0</v>
      </c>
      <c r="AK12" s="8">
        <v>0</v>
      </c>
      <c r="AL12" s="8">
        <v>0</v>
      </c>
      <c r="AM12" s="8">
        <v>0</v>
      </c>
      <c r="AQ12" s="17"/>
      <c r="AR12" s="8">
        <v>0</v>
      </c>
      <c r="AS12" s="8">
        <v>0</v>
      </c>
      <c r="AT12" s="8">
        <v>0</v>
      </c>
      <c r="AU12" s="8">
        <v>0</v>
      </c>
      <c r="AZ12" s="16">
        <v>0</v>
      </c>
      <c r="BA12" s="8">
        <v>0</v>
      </c>
      <c r="BB12" s="8">
        <v>0</v>
      </c>
      <c r="BC12" s="8">
        <v>0</v>
      </c>
      <c r="BE12" s="8">
        <v>0</v>
      </c>
      <c r="BG12" s="17"/>
      <c r="BH12" s="8">
        <v>0</v>
      </c>
      <c r="BI12" s="8">
        <v>0</v>
      </c>
      <c r="BJ12" s="8">
        <v>0</v>
      </c>
      <c r="BK12" s="8">
        <v>0</v>
      </c>
      <c r="BL12" s="8">
        <v>0</v>
      </c>
      <c r="BO12" s="17">
        <v>0</v>
      </c>
    </row>
    <row r="13" spans="1:67" ht="17" thickBot="1" x14ac:dyDescent="0.25">
      <c r="A13" s="44"/>
      <c r="B13" s="8" t="s">
        <v>1836</v>
      </c>
      <c r="C13" s="9">
        <v>1</v>
      </c>
      <c r="D13" s="16"/>
      <c r="K13" s="17"/>
      <c r="T13" s="16"/>
      <c r="AA13" s="17"/>
      <c r="AC13" s="8">
        <v>1</v>
      </c>
      <c r="AG13" s="8">
        <v>1</v>
      </c>
      <c r="AJ13" s="16"/>
      <c r="AN13" s="8">
        <v>1</v>
      </c>
      <c r="AO13" s="8">
        <v>1</v>
      </c>
      <c r="AP13" s="8">
        <v>1</v>
      </c>
      <c r="AQ13" s="17">
        <v>1</v>
      </c>
      <c r="AV13" s="8">
        <v>1</v>
      </c>
      <c r="AW13" s="8">
        <v>1</v>
      </c>
      <c r="AX13" s="8">
        <v>1</v>
      </c>
      <c r="AY13" s="8">
        <v>1</v>
      </c>
      <c r="AZ13" s="16"/>
      <c r="BD13" s="8">
        <v>1</v>
      </c>
      <c r="BF13" s="8">
        <v>1</v>
      </c>
      <c r="BG13" s="17">
        <v>1</v>
      </c>
      <c r="BM13" s="8">
        <v>1</v>
      </c>
      <c r="BN13" s="8">
        <v>1</v>
      </c>
      <c r="BO13" s="17"/>
    </row>
    <row r="14" spans="1:67" x14ac:dyDescent="0.2">
      <c r="A14" s="41" t="s">
        <v>1835</v>
      </c>
      <c r="B14" s="26" t="s">
        <v>1823</v>
      </c>
      <c r="C14" s="13">
        <v>0</v>
      </c>
      <c r="D14" s="16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17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16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17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  <c r="AH14" s="8">
        <v>0</v>
      </c>
      <c r="AI14" s="8">
        <v>0</v>
      </c>
      <c r="AJ14" s="16">
        <v>0</v>
      </c>
      <c r="AK14" s="8">
        <v>0</v>
      </c>
      <c r="AL14" s="8">
        <v>0</v>
      </c>
      <c r="AM14" s="8">
        <v>0</v>
      </c>
      <c r="AN14" s="8">
        <v>0</v>
      </c>
      <c r="AQ14" s="17"/>
      <c r="AR14" s="8">
        <v>0</v>
      </c>
      <c r="AS14" s="8">
        <v>0</v>
      </c>
      <c r="AT14" s="8">
        <v>0</v>
      </c>
      <c r="AU14" s="8">
        <v>0</v>
      </c>
      <c r="AX14" s="8">
        <v>0</v>
      </c>
      <c r="AY14" s="8">
        <v>0</v>
      </c>
      <c r="AZ14" s="16">
        <v>0</v>
      </c>
      <c r="BA14" s="8">
        <v>0</v>
      </c>
      <c r="BB14" s="8">
        <v>0</v>
      </c>
      <c r="BC14" s="8">
        <v>0</v>
      </c>
      <c r="BF14" s="8">
        <v>0</v>
      </c>
      <c r="BG14" s="17">
        <v>0</v>
      </c>
      <c r="BH14" s="8">
        <v>0</v>
      </c>
      <c r="BI14" s="8">
        <v>0</v>
      </c>
      <c r="BJ14" s="8">
        <v>0</v>
      </c>
      <c r="BK14" s="8">
        <v>0</v>
      </c>
      <c r="BL14" s="8">
        <v>0</v>
      </c>
      <c r="BN14" s="8">
        <v>0</v>
      </c>
      <c r="BO14" s="17">
        <v>0</v>
      </c>
    </row>
    <row r="15" spans="1:67" ht="17" thickBot="1" x14ac:dyDescent="0.25">
      <c r="A15" s="42"/>
      <c r="B15" s="22" t="s">
        <v>1840</v>
      </c>
      <c r="C15" s="29">
        <v>1</v>
      </c>
      <c r="D15" s="16"/>
      <c r="K15" s="17"/>
      <c r="T15" s="16"/>
      <c r="AA15" s="17"/>
      <c r="AG15" s="8">
        <v>1</v>
      </c>
      <c r="AJ15" s="16"/>
      <c r="AO15" s="8">
        <v>1</v>
      </c>
      <c r="AP15" s="8">
        <v>1</v>
      </c>
      <c r="AQ15" s="17">
        <v>1</v>
      </c>
      <c r="AV15" s="8">
        <v>1</v>
      </c>
      <c r="AW15" s="8">
        <v>1</v>
      </c>
      <c r="AZ15" s="16"/>
      <c r="BD15" s="8">
        <v>1</v>
      </c>
      <c r="BE15" s="8">
        <v>1</v>
      </c>
      <c r="BG15" s="17"/>
      <c r="BM15" s="8">
        <v>1</v>
      </c>
      <c r="BO15" s="17"/>
    </row>
    <row r="16" spans="1:67" x14ac:dyDescent="0.2">
      <c r="A16" s="43" t="s">
        <v>1829</v>
      </c>
      <c r="B16" s="8" t="s">
        <v>1824</v>
      </c>
      <c r="C16" s="9">
        <v>0</v>
      </c>
      <c r="D16" s="16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17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16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17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  <c r="AG16" s="8">
        <v>1</v>
      </c>
      <c r="AH16" s="8">
        <v>0</v>
      </c>
      <c r="AI16" s="8">
        <v>0</v>
      </c>
      <c r="AJ16" s="16">
        <v>0</v>
      </c>
      <c r="AK16" s="8">
        <v>0</v>
      </c>
      <c r="AL16" s="8">
        <v>0</v>
      </c>
      <c r="AM16" s="8">
        <v>0</v>
      </c>
      <c r="AP16" s="8">
        <v>0</v>
      </c>
      <c r="AQ16" s="17">
        <v>0</v>
      </c>
      <c r="AR16" s="8">
        <v>0</v>
      </c>
      <c r="AS16" s="8">
        <v>0</v>
      </c>
      <c r="AT16" s="8">
        <v>0</v>
      </c>
      <c r="AU16" s="8">
        <v>0</v>
      </c>
      <c r="AX16" s="8">
        <v>0</v>
      </c>
      <c r="AY16" s="8">
        <v>0</v>
      </c>
      <c r="AZ16" s="16">
        <v>0</v>
      </c>
      <c r="BA16" s="8">
        <v>0</v>
      </c>
      <c r="BB16" s="8">
        <v>0</v>
      </c>
      <c r="BC16" s="8">
        <v>0</v>
      </c>
      <c r="BD16" s="8">
        <v>0</v>
      </c>
      <c r="BE16" s="8">
        <v>0</v>
      </c>
      <c r="BF16" s="8">
        <v>0</v>
      </c>
      <c r="BG16" s="17">
        <v>0</v>
      </c>
      <c r="BH16" s="8">
        <v>0</v>
      </c>
      <c r="BI16" s="8">
        <v>0</v>
      </c>
      <c r="BJ16" s="8">
        <v>0</v>
      </c>
      <c r="BK16" s="8">
        <v>0</v>
      </c>
      <c r="BL16" s="8">
        <v>0</v>
      </c>
      <c r="BM16" s="8">
        <v>0</v>
      </c>
      <c r="BN16" s="8">
        <v>0</v>
      </c>
      <c r="BO16" s="17">
        <v>0</v>
      </c>
    </row>
    <row r="17" spans="1:67" ht="17" thickBot="1" x14ac:dyDescent="0.25">
      <c r="A17" s="44"/>
      <c r="B17" s="8" t="s">
        <v>1825</v>
      </c>
      <c r="C17" s="9">
        <v>1</v>
      </c>
      <c r="D17" s="16"/>
      <c r="K17" s="17"/>
      <c r="T17" s="16"/>
      <c r="AA17" s="17"/>
      <c r="AJ17" s="16"/>
      <c r="AN17" s="8">
        <v>1</v>
      </c>
      <c r="AO17" s="8">
        <v>1</v>
      </c>
      <c r="AQ17" s="17"/>
      <c r="AV17" s="8">
        <v>1</v>
      </c>
      <c r="AW17" s="8">
        <v>1</v>
      </c>
      <c r="AZ17" s="16"/>
      <c r="BG17" s="17"/>
      <c r="BO17" s="17"/>
    </row>
    <row r="18" spans="1:67" x14ac:dyDescent="0.2">
      <c r="A18" s="41" t="s">
        <v>1828</v>
      </c>
      <c r="B18" s="26" t="s">
        <v>1826</v>
      </c>
      <c r="C18" s="13">
        <v>0</v>
      </c>
      <c r="D18" s="16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17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16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17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  <c r="AG18" s="8">
        <v>0</v>
      </c>
      <c r="AH18" s="8">
        <v>0</v>
      </c>
      <c r="AI18" s="8">
        <v>0</v>
      </c>
      <c r="AJ18" s="16">
        <v>0</v>
      </c>
      <c r="AK18" s="8">
        <v>0</v>
      </c>
      <c r="AL18" s="8">
        <v>0</v>
      </c>
      <c r="AM18" s="8">
        <v>0</v>
      </c>
      <c r="AO18" s="8">
        <v>0</v>
      </c>
      <c r="AP18" s="8">
        <v>0</v>
      </c>
      <c r="AQ18" s="17">
        <v>0</v>
      </c>
      <c r="AR18" s="8">
        <v>0</v>
      </c>
      <c r="AS18" s="8">
        <v>0</v>
      </c>
      <c r="AT18" s="8">
        <v>0</v>
      </c>
      <c r="AU18" s="8">
        <v>0</v>
      </c>
      <c r="AX18" s="8">
        <v>0</v>
      </c>
      <c r="AY18" s="8">
        <v>0</v>
      </c>
      <c r="AZ18" s="16">
        <v>0</v>
      </c>
      <c r="BA18" s="8">
        <v>0</v>
      </c>
      <c r="BB18" s="8">
        <v>0</v>
      </c>
      <c r="BC18" s="8">
        <v>0</v>
      </c>
      <c r="BE18" s="8">
        <v>0</v>
      </c>
      <c r="BF18" s="8">
        <v>0</v>
      </c>
      <c r="BG18" s="17">
        <v>0</v>
      </c>
      <c r="BH18" s="8">
        <v>0</v>
      </c>
      <c r="BI18" s="8">
        <v>0</v>
      </c>
      <c r="BJ18" s="8">
        <v>0</v>
      </c>
      <c r="BK18" s="8">
        <v>0</v>
      </c>
      <c r="BL18" s="8">
        <v>0</v>
      </c>
      <c r="BM18" s="8">
        <v>0</v>
      </c>
      <c r="BN18" s="8">
        <v>0</v>
      </c>
      <c r="BO18" s="17">
        <v>0</v>
      </c>
    </row>
    <row r="19" spans="1:67" ht="17" thickBot="1" x14ac:dyDescent="0.25">
      <c r="A19" s="42"/>
      <c r="B19" s="22" t="s">
        <v>1827</v>
      </c>
      <c r="C19" s="29">
        <v>1</v>
      </c>
      <c r="D19" s="21"/>
      <c r="E19" s="22"/>
      <c r="F19" s="22"/>
      <c r="G19" s="22"/>
      <c r="H19" s="22"/>
      <c r="I19" s="22"/>
      <c r="J19" s="22"/>
      <c r="K19" s="23"/>
      <c r="L19" s="22"/>
      <c r="M19" s="22"/>
      <c r="N19" s="22"/>
      <c r="O19" s="22"/>
      <c r="P19" s="22"/>
      <c r="Q19" s="22"/>
      <c r="R19" s="22"/>
      <c r="S19" s="22"/>
      <c r="T19" s="21"/>
      <c r="U19" s="22"/>
      <c r="V19" s="22"/>
      <c r="W19" s="22"/>
      <c r="X19" s="22"/>
      <c r="Y19" s="22"/>
      <c r="Z19" s="22"/>
      <c r="AA19" s="23"/>
      <c r="AB19" s="22"/>
      <c r="AC19" s="22"/>
      <c r="AD19" s="22"/>
      <c r="AE19" s="22"/>
      <c r="AF19" s="22"/>
      <c r="AG19" s="22"/>
      <c r="AH19" s="22"/>
      <c r="AI19" s="22"/>
      <c r="AJ19" s="21"/>
      <c r="AK19" s="22"/>
      <c r="AL19" s="22"/>
      <c r="AM19" s="22"/>
      <c r="AN19" s="22">
        <v>1</v>
      </c>
      <c r="AO19" s="22"/>
      <c r="AP19" s="22"/>
      <c r="AQ19" s="23"/>
      <c r="AR19" s="22"/>
      <c r="AS19" s="22"/>
      <c r="AT19" s="22"/>
      <c r="AU19" s="22"/>
      <c r="AV19" s="22">
        <v>1</v>
      </c>
      <c r="AW19" s="22">
        <v>1</v>
      </c>
      <c r="AX19" s="22"/>
      <c r="AY19" s="22"/>
      <c r="AZ19" s="21"/>
      <c r="BA19" s="22"/>
      <c r="BB19" s="22"/>
      <c r="BC19" s="22"/>
      <c r="BD19" s="22">
        <v>1</v>
      </c>
      <c r="BE19" s="22"/>
      <c r="BF19" s="22"/>
      <c r="BG19" s="23"/>
      <c r="BH19" s="22"/>
      <c r="BI19" s="22"/>
      <c r="BJ19" s="22"/>
      <c r="BK19" s="22"/>
      <c r="BL19" s="22"/>
      <c r="BM19" s="22"/>
      <c r="BN19" s="22"/>
      <c r="BO19" s="23"/>
    </row>
    <row r="20" spans="1:67" ht="17" thickBot="1" x14ac:dyDescent="0.25">
      <c r="A20" s="38" t="s">
        <v>1843</v>
      </c>
      <c r="B20" s="39"/>
      <c r="C20" s="40"/>
      <c r="D20" s="32">
        <f>SUM(D4:D19)</f>
        <v>0</v>
      </c>
      <c r="E20" s="27">
        <f t="shared" ref="E20:BO20" si="0">SUM(E4:E19)</f>
        <v>0</v>
      </c>
      <c r="F20" s="27">
        <f t="shared" si="0"/>
        <v>0</v>
      </c>
      <c r="G20" s="27">
        <f t="shared" si="0"/>
        <v>0</v>
      </c>
      <c r="H20" s="27">
        <f t="shared" si="0"/>
        <v>0</v>
      </c>
      <c r="I20" s="27">
        <f t="shared" si="0"/>
        <v>0</v>
      </c>
      <c r="J20" s="27">
        <f t="shared" si="0"/>
        <v>0</v>
      </c>
      <c r="K20" s="27">
        <f t="shared" si="0"/>
        <v>0</v>
      </c>
      <c r="L20" s="32">
        <f t="shared" si="0"/>
        <v>0</v>
      </c>
      <c r="M20" s="27">
        <f t="shared" si="0"/>
        <v>0</v>
      </c>
      <c r="N20" s="27">
        <f t="shared" si="0"/>
        <v>0</v>
      </c>
      <c r="O20" s="27">
        <f t="shared" si="0"/>
        <v>0</v>
      </c>
      <c r="P20" s="27">
        <f t="shared" si="0"/>
        <v>0</v>
      </c>
      <c r="Q20" s="27">
        <f t="shared" si="0"/>
        <v>0</v>
      </c>
      <c r="R20" s="27">
        <f t="shared" si="0"/>
        <v>0</v>
      </c>
      <c r="S20" s="28">
        <f t="shared" si="0"/>
        <v>0</v>
      </c>
      <c r="T20" s="27">
        <f t="shared" si="0"/>
        <v>1</v>
      </c>
      <c r="U20" s="27">
        <f t="shared" si="0"/>
        <v>1</v>
      </c>
      <c r="V20" s="27">
        <f t="shared" si="0"/>
        <v>1</v>
      </c>
      <c r="W20" s="27">
        <f t="shared" si="0"/>
        <v>1</v>
      </c>
      <c r="X20" s="27">
        <f t="shared" si="0"/>
        <v>1</v>
      </c>
      <c r="Y20" s="27">
        <f t="shared" si="0"/>
        <v>1</v>
      </c>
      <c r="Z20" s="27">
        <f t="shared" si="0"/>
        <v>1</v>
      </c>
      <c r="AA20" s="27">
        <f t="shared" si="0"/>
        <v>1</v>
      </c>
      <c r="AB20" s="32">
        <f t="shared" si="0"/>
        <v>0</v>
      </c>
      <c r="AC20" s="27">
        <f t="shared" si="0"/>
        <v>1</v>
      </c>
      <c r="AD20" s="27">
        <f t="shared" si="0"/>
        <v>0</v>
      </c>
      <c r="AE20" s="27">
        <f t="shared" si="0"/>
        <v>0</v>
      </c>
      <c r="AF20" s="27">
        <f t="shared" si="0"/>
        <v>2</v>
      </c>
      <c r="AG20" s="27">
        <f t="shared" si="0"/>
        <v>4</v>
      </c>
      <c r="AH20" s="27">
        <f t="shared" si="0"/>
        <v>2</v>
      </c>
      <c r="AI20" s="28">
        <f t="shared" si="0"/>
        <v>1</v>
      </c>
      <c r="AJ20" s="27">
        <f t="shared" si="0"/>
        <v>0</v>
      </c>
      <c r="AK20" s="27">
        <f t="shared" si="0"/>
        <v>0</v>
      </c>
      <c r="AL20" s="27">
        <f t="shared" si="0"/>
        <v>0</v>
      </c>
      <c r="AM20" s="27">
        <f t="shared" si="0"/>
        <v>0</v>
      </c>
      <c r="AN20" s="27">
        <f t="shared" si="0"/>
        <v>7</v>
      </c>
      <c r="AO20" s="27">
        <f t="shared" si="0"/>
        <v>6</v>
      </c>
      <c r="AP20" s="27">
        <f t="shared" si="0"/>
        <v>5</v>
      </c>
      <c r="AQ20" s="27">
        <f t="shared" si="0"/>
        <v>6</v>
      </c>
      <c r="AR20" s="32">
        <f t="shared" si="0"/>
        <v>0</v>
      </c>
      <c r="AS20" s="27">
        <f t="shared" si="0"/>
        <v>0</v>
      </c>
      <c r="AT20" s="27">
        <f t="shared" si="0"/>
        <v>0</v>
      </c>
      <c r="AU20" s="27">
        <f t="shared" si="0"/>
        <v>0</v>
      </c>
      <c r="AV20" s="27">
        <f t="shared" si="0"/>
        <v>8</v>
      </c>
      <c r="AW20" s="27">
        <f t="shared" si="0"/>
        <v>7</v>
      </c>
      <c r="AX20" s="27">
        <f t="shared" si="0"/>
        <v>3</v>
      </c>
      <c r="AY20" s="28">
        <f t="shared" si="0"/>
        <v>2</v>
      </c>
      <c r="AZ20" s="27">
        <f t="shared" si="0"/>
        <v>0</v>
      </c>
      <c r="BA20" s="27">
        <f t="shared" si="0"/>
        <v>0</v>
      </c>
      <c r="BB20" s="27">
        <f t="shared" si="0"/>
        <v>0</v>
      </c>
      <c r="BC20" s="27">
        <f t="shared" si="0"/>
        <v>0</v>
      </c>
      <c r="BD20" s="27">
        <f t="shared" si="0"/>
        <v>5</v>
      </c>
      <c r="BE20" s="27">
        <f t="shared" si="0"/>
        <v>4</v>
      </c>
      <c r="BF20" s="27">
        <f t="shared" si="0"/>
        <v>2</v>
      </c>
      <c r="BG20" s="27">
        <f t="shared" si="0"/>
        <v>2</v>
      </c>
      <c r="BH20" s="32">
        <f t="shared" si="0"/>
        <v>0</v>
      </c>
      <c r="BI20" s="27">
        <f t="shared" si="0"/>
        <v>0</v>
      </c>
      <c r="BJ20" s="27">
        <f t="shared" si="0"/>
        <v>0</v>
      </c>
      <c r="BK20" s="27">
        <f t="shared" si="0"/>
        <v>0</v>
      </c>
      <c r="BL20" s="27">
        <f t="shared" si="0"/>
        <v>2</v>
      </c>
      <c r="BM20" s="27">
        <f t="shared" si="0"/>
        <v>4</v>
      </c>
      <c r="BN20" s="27">
        <f t="shared" si="0"/>
        <v>2</v>
      </c>
      <c r="BO20" s="28">
        <f t="shared" si="0"/>
        <v>3</v>
      </c>
    </row>
  </sheetData>
  <mergeCells count="34">
    <mergeCell ref="AB1:AI1"/>
    <mergeCell ref="AJ1:AQ1"/>
    <mergeCell ref="AR1:AY1"/>
    <mergeCell ref="BL2:BO2"/>
    <mergeCell ref="AB2:AE2"/>
    <mergeCell ref="AF2:AI2"/>
    <mergeCell ref="AJ2:AM2"/>
    <mergeCell ref="AN2:AQ2"/>
    <mergeCell ref="AR2:AU2"/>
    <mergeCell ref="AV2:AY2"/>
    <mergeCell ref="A1:B3"/>
    <mergeCell ref="A16:A17"/>
    <mergeCell ref="AZ2:BC2"/>
    <mergeCell ref="BD2:BG2"/>
    <mergeCell ref="BH2:BK2"/>
    <mergeCell ref="AZ1:BG1"/>
    <mergeCell ref="BH1:BO1"/>
    <mergeCell ref="D2:G2"/>
    <mergeCell ref="H2:K2"/>
    <mergeCell ref="L2:O2"/>
    <mergeCell ref="P2:S2"/>
    <mergeCell ref="T2:W2"/>
    <mergeCell ref="X2:AA2"/>
    <mergeCell ref="D1:K1"/>
    <mergeCell ref="L1:S1"/>
    <mergeCell ref="T1:AA1"/>
    <mergeCell ref="A20:C20"/>
    <mergeCell ref="A4:A5"/>
    <mergeCell ref="A6:A7"/>
    <mergeCell ref="A8:A9"/>
    <mergeCell ref="A10:A11"/>
    <mergeCell ref="A12:A13"/>
    <mergeCell ref="A14:A15"/>
    <mergeCell ref="A18:A19"/>
  </mergeCells>
  <conditionalFormatting sqref="C4:BO7 C9:BO19">
    <cfRule type="colorScale" priority="1">
      <colorScale>
        <cfvo type="num" val="0"/>
        <cfvo type="num" val="1"/>
        <color theme="8"/>
        <color theme="9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E5148-3272-364A-A767-E4373F9D7A1E}">
  <dimension ref="A1:R66"/>
  <sheetViews>
    <sheetView tabSelected="1" zoomScale="150" workbookViewId="0">
      <selection activeCell="J15" sqref="J15"/>
    </sheetView>
  </sheetViews>
  <sheetFormatPr baseColWidth="10" defaultRowHeight="15" x14ac:dyDescent="0.2"/>
  <cols>
    <col min="1" max="2" width="12" style="2" customWidth="1"/>
    <col min="3" max="3" width="12.33203125" style="2" customWidth="1"/>
    <col min="4" max="4" width="10.83203125" style="1"/>
    <col min="5" max="5" width="16.1640625" customWidth="1"/>
  </cols>
  <sheetData>
    <row r="1" spans="1:5" x14ac:dyDescent="0.2">
      <c r="A1" s="36" t="s">
        <v>1803</v>
      </c>
      <c r="B1" s="36" t="s">
        <v>1804</v>
      </c>
      <c r="C1" s="33" t="s">
        <v>1747</v>
      </c>
      <c r="D1" s="33" t="s">
        <v>1806</v>
      </c>
      <c r="E1" s="2" t="s">
        <v>1845</v>
      </c>
    </row>
    <row r="2" spans="1:5" x14ac:dyDescent="0.2">
      <c r="A2" s="36"/>
      <c r="B2" s="36"/>
      <c r="C2" s="33"/>
      <c r="D2" s="33"/>
      <c r="E2" s="2" t="s">
        <v>1846</v>
      </c>
    </row>
    <row r="3" spans="1:5" x14ac:dyDescent="0.15">
      <c r="A3" s="34">
        <v>45608</v>
      </c>
      <c r="B3" s="35">
        <v>0</v>
      </c>
      <c r="C3" s="33" t="s">
        <v>1847</v>
      </c>
      <c r="D3" s="2" t="s">
        <v>1773</v>
      </c>
      <c r="E3" s="5">
        <v>38</v>
      </c>
    </row>
    <row r="4" spans="1:5" x14ac:dyDescent="0.15">
      <c r="A4" s="34"/>
      <c r="B4" s="35"/>
      <c r="C4" s="33"/>
      <c r="D4" s="2" t="s">
        <v>1772</v>
      </c>
      <c r="E4" s="5">
        <v>38.799999999999997</v>
      </c>
    </row>
    <row r="5" spans="1:5" x14ac:dyDescent="0.15">
      <c r="A5" s="34"/>
      <c r="B5" s="35"/>
      <c r="C5" s="33"/>
      <c r="D5" s="2" t="s">
        <v>126</v>
      </c>
      <c r="E5" s="5">
        <v>38.1</v>
      </c>
    </row>
    <row r="6" spans="1:5" x14ac:dyDescent="0.15">
      <c r="A6" s="34"/>
      <c r="B6" s="35"/>
      <c r="C6" s="33"/>
      <c r="D6" s="2" t="s">
        <v>163</v>
      </c>
      <c r="E6" s="5">
        <v>38.299999999999997</v>
      </c>
    </row>
    <row r="7" spans="1:5" x14ac:dyDescent="0.15">
      <c r="A7" s="34"/>
      <c r="B7" s="35"/>
      <c r="C7" s="33" t="s">
        <v>1805</v>
      </c>
      <c r="D7" s="2" t="s">
        <v>199</v>
      </c>
      <c r="E7" s="5">
        <v>39.1</v>
      </c>
    </row>
    <row r="8" spans="1:5" x14ac:dyDescent="0.15">
      <c r="A8" s="34"/>
      <c r="B8" s="35"/>
      <c r="C8" s="33"/>
      <c r="D8" s="2" t="s">
        <v>235</v>
      </c>
      <c r="E8" s="5">
        <v>38.700000000000003</v>
      </c>
    </row>
    <row r="9" spans="1:5" x14ac:dyDescent="0.15">
      <c r="A9" s="34"/>
      <c r="B9" s="35"/>
      <c r="C9" s="33"/>
      <c r="D9" s="2" t="s">
        <v>271</v>
      </c>
      <c r="E9" s="5">
        <v>38.6</v>
      </c>
    </row>
    <row r="10" spans="1:5" x14ac:dyDescent="0.15">
      <c r="A10" s="34"/>
      <c r="B10" s="35"/>
      <c r="C10" s="33"/>
      <c r="D10" s="2" t="s">
        <v>307</v>
      </c>
      <c r="E10" s="5">
        <v>38.700000000000003</v>
      </c>
    </row>
    <row r="11" spans="1:5" x14ac:dyDescent="0.15">
      <c r="A11" s="33" t="str">
        <f>"2024/11/13"</f>
        <v>2024/11/13</v>
      </c>
      <c r="B11" s="33">
        <v>1</v>
      </c>
      <c r="C11" s="33" t="s">
        <v>1847</v>
      </c>
      <c r="D11" s="2" t="s">
        <v>1773</v>
      </c>
      <c r="E11" s="5">
        <v>38.4</v>
      </c>
    </row>
    <row r="12" spans="1:5" x14ac:dyDescent="0.15">
      <c r="A12" s="33"/>
      <c r="B12" s="37"/>
      <c r="C12" s="33"/>
      <c r="D12" s="2" t="s">
        <v>1772</v>
      </c>
      <c r="E12" s="5">
        <v>39.200000000000003</v>
      </c>
    </row>
    <row r="13" spans="1:5" x14ac:dyDescent="0.15">
      <c r="A13" s="33"/>
      <c r="B13" s="37"/>
      <c r="C13" s="33"/>
      <c r="D13" s="2" t="s">
        <v>126</v>
      </c>
      <c r="E13" s="5">
        <v>38.700000000000003</v>
      </c>
    </row>
    <row r="14" spans="1:5" x14ac:dyDescent="0.15">
      <c r="A14" s="33"/>
      <c r="B14" s="37"/>
      <c r="C14" s="33"/>
      <c r="D14" s="2" t="s">
        <v>163</v>
      </c>
      <c r="E14" s="5">
        <v>38.700000000000003</v>
      </c>
    </row>
    <row r="15" spans="1:5" x14ac:dyDescent="0.15">
      <c r="A15" s="33"/>
      <c r="B15" s="37"/>
      <c r="C15" s="33" t="s">
        <v>1805</v>
      </c>
      <c r="D15" s="2" t="s">
        <v>199</v>
      </c>
      <c r="E15" s="5">
        <v>39.200000000000003</v>
      </c>
    </row>
    <row r="16" spans="1:5" x14ac:dyDescent="0.15">
      <c r="A16" s="33"/>
      <c r="B16" s="37"/>
      <c r="C16" s="33"/>
      <c r="D16" s="2" t="s">
        <v>235</v>
      </c>
      <c r="E16" s="5">
        <v>39.1</v>
      </c>
    </row>
    <row r="17" spans="1:18" x14ac:dyDescent="0.15">
      <c r="A17" s="33"/>
      <c r="B17" s="37"/>
      <c r="C17" s="33"/>
      <c r="D17" s="2" t="s">
        <v>271</v>
      </c>
      <c r="E17" s="5">
        <v>39</v>
      </c>
    </row>
    <row r="18" spans="1:18" x14ac:dyDescent="0.15">
      <c r="A18" s="33"/>
      <c r="B18" s="37"/>
      <c r="C18" s="33"/>
      <c r="D18" s="2" t="s">
        <v>307</v>
      </c>
      <c r="E18" s="5">
        <v>38.200000000000003</v>
      </c>
    </row>
    <row r="19" spans="1:18" x14ac:dyDescent="0.15">
      <c r="A19" s="34">
        <v>45610</v>
      </c>
      <c r="B19" s="33">
        <v>2</v>
      </c>
      <c r="C19" s="33" t="s">
        <v>1847</v>
      </c>
      <c r="D19" s="2" t="s">
        <v>1773</v>
      </c>
      <c r="E19" s="5">
        <v>38.5</v>
      </c>
    </row>
    <row r="20" spans="1:18" x14ac:dyDescent="0.15">
      <c r="A20" s="33"/>
      <c r="B20" s="35"/>
      <c r="C20" s="33"/>
      <c r="D20" s="2" t="s">
        <v>1772</v>
      </c>
      <c r="E20" s="5">
        <v>40.5</v>
      </c>
    </row>
    <row r="21" spans="1:18" x14ac:dyDescent="0.15">
      <c r="A21" s="33"/>
      <c r="B21" s="35"/>
      <c r="C21" s="33"/>
      <c r="D21" s="2" t="s">
        <v>126</v>
      </c>
      <c r="E21" s="5">
        <v>39.5</v>
      </c>
    </row>
    <row r="22" spans="1:18" x14ac:dyDescent="0.15">
      <c r="A22" s="33"/>
      <c r="B22" s="35"/>
      <c r="C22" s="33"/>
      <c r="D22" s="2" t="s">
        <v>163</v>
      </c>
      <c r="E22" s="5">
        <v>39.299999999999997</v>
      </c>
    </row>
    <row r="23" spans="1:18" x14ac:dyDescent="0.15">
      <c r="A23" s="33"/>
      <c r="B23" s="35"/>
      <c r="C23" s="33" t="s">
        <v>1805</v>
      </c>
      <c r="D23" s="2" t="s">
        <v>199</v>
      </c>
      <c r="E23" s="5">
        <v>40.200000000000003</v>
      </c>
    </row>
    <row r="24" spans="1:18" x14ac:dyDescent="0.15">
      <c r="A24" s="33"/>
      <c r="B24" s="35"/>
      <c r="C24" s="33"/>
      <c r="D24" s="2" t="s">
        <v>235</v>
      </c>
      <c r="E24" s="5">
        <v>39.5</v>
      </c>
    </row>
    <row r="25" spans="1:18" x14ac:dyDescent="0.15">
      <c r="A25" s="33"/>
      <c r="B25" s="35"/>
      <c r="C25" s="33"/>
      <c r="D25" s="2" t="s">
        <v>271</v>
      </c>
      <c r="E25" s="5">
        <v>39.799999999999997</v>
      </c>
    </row>
    <row r="26" spans="1:18" x14ac:dyDescent="0.15">
      <c r="A26" s="33"/>
      <c r="B26" s="35"/>
      <c r="C26" s="33"/>
      <c r="D26" s="2" t="s">
        <v>307</v>
      </c>
      <c r="E26" s="5">
        <v>39</v>
      </c>
    </row>
    <row r="27" spans="1:18" x14ac:dyDescent="0.15">
      <c r="A27" s="34">
        <v>45611</v>
      </c>
      <c r="B27" s="33">
        <v>3</v>
      </c>
      <c r="C27" s="33" t="s">
        <v>1847</v>
      </c>
      <c r="D27" s="2" t="s">
        <v>1773</v>
      </c>
      <c r="E27" s="5">
        <v>38.200000000000003</v>
      </c>
    </row>
    <row r="28" spans="1:18" x14ac:dyDescent="0.15">
      <c r="A28" s="33"/>
      <c r="B28" s="35"/>
      <c r="C28" s="33"/>
      <c r="D28" s="2" t="s">
        <v>1772</v>
      </c>
      <c r="E28" s="5">
        <v>39.799999999999997</v>
      </c>
      <c r="K28" s="5"/>
      <c r="L28" s="5"/>
      <c r="M28" s="5"/>
      <c r="N28" s="5"/>
      <c r="O28" s="5"/>
      <c r="P28" s="5"/>
      <c r="Q28" s="5"/>
      <c r="R28" s="5"/>
    </row>
    <row r="29" spans="1:18" x14ac:dyDescent="0.15">
      <c r="A29" s="33"/>
      <c r="B29" s="35"/>
      <c r="C29" s="33"/>
      <c r="D29" s="2" t="s">
        <v>126</v>
      </c>
      <c r="E29" s="5">
        <v>39.299999999999997</v>
      </c>
      <c r="K29" s="5"/>
      <c r="L29" s="5"/>
      <c r="M29" s="5"/>
      <c r="N29" s="5"/>
      <c r="O29" s="5"/>
      <c r="P29" s="5"/>
      <c r="Q29" s="5"/>
      <c r="R29" s="5"/>
    </row>
    <row r="30" spans="1:18" x14ac:dyDescent="0.15">
      <c r="A30" s="33"/>
      <c r="B30" s="35"/>
      <c r="C30" s="33"/>
      <c r="D30" s="2" t="s">
        <v>163</v>
      </c>
      <c r="E30" s="5">
        <v>38.5</v>
      </c>
      <c r="K30" s="5"/>
      <c r="L30" s="5"/>
      <c r="M30" s="5"/>
      <c r="N30" s="5"/>
      <c r="O30" s="5"/>
      <c r="P30" s="5"/>
      <c r="Q30" s="5"/>
      <c r="R30" s="5"/>
    </row>
    <row r="31" spans="1:18" x14ac:dyDescent="0.15">
      <c r="A31" s="33"/>
      <c r="B31" s="35"/>
      <c r="C31" s="33" t="s">
        <v>1805</v>
      </c>
      <c r="D31" s="2" t="s">
        <v>199</v>
      </c>
      <c r="E31" s="5">
        <v>39.9</v>
      </c>
      <c r="K31" s="5"/>
      <c r="L31" s="5"/>
      <c r="M31" s="5"/>
      <c r="N31" s="5"/>
      <c r="O31" s="5"/>
      <c r="P31" s="5"/>
      <c r="Q31" s="5"/>
      <c r="R31" s="5"/>
    </row>
    <row r="32" spans="1:18" x14ac:dyDescent="0.15">
      <c r="A32" s="33"/>
      <c r="B32" s="35"/>
      <c r="C32" s="33"/>
      <c r="D32" s="2" t="s">
        <v>235</v>
      </c>
      <c r="E32" s="5">
        <v>39.6</v>
      </c>
      <c r="K32" s="5"/>
      <c r="L32" s="5"/>
      <c r="M32" s="5"/>
      <c r="N32" s="5"/>
      <c r="O32" s="5"/>
      <c r="P32" s="5"/>
      <c r="Q32" s="5"/>
      <c r="R32" s="5"/>
    </row>
    <row r="33" spans="1:18" x14ac:dyDescent="0.15">
      <c r="A33" s="33"/>
      <c r="B33" s="35"/>
      <c r="C33" s="33"/>
      <c r="D33" s="2" t="s">
        <v>271</v>
      </c>
      <c r="E33" s="5">
        <v>39.799999999999997</v>
      </c>
      <c r="K33" s="5"/>
      <c r="L33" s="5"/>
      <c r="M33" s="5"/>
      <c r="N33" s="5"/>
      <c r="O33" s="5"/>
      <c r="P33" s="5"/>
      <c r="Q33" s="5"/>
      <c r="R33" s="5"/>
    </row>
    <row r="34" spans="1:18" x14ac:dyDescent="0.15">
      <c r="A34" s="33"/>
      <c r="B34" s="35"/>
      <c r="C34" s="33"/>
      <c r="D34" s="2" t="s">
        <v>307</v>
      </c>
      <c r="E34" s="5">
        <v>38.9</v>
      </c>
      <c r="K34" s="5"/>
      <c r="L34" s="5"/>
      <c r="M34" s="5"/>
      <c r="N34" s="5"/>
      <c r="O34" s="5"/>
      <c r="P34" s="5"/>
      <c r="Q34" s="5"/>
      <c r="R34" s="5"/>
    </row>
    <row r="35" spans="1:18" x14ac:dyDescent="0.15">
      <c r="A35" s="34">
        <v>45612</v>
      </c>
      <c r="B35" s="35">
        <v>4</v>
      </c>
      <c r="C35" s="33" t="s">
        <v>1847</v>
      </c>
      <c r="D35" s="2" t="s">
        <v>1773</v>
      </c>
      <c r="E35" s="5">
        <v>37.799999999999997</v>
      </c>
      <c r="K35" s="5"/>
      <c r="L35" s="5"/>
      <c r="M35" s="5"/>
      <c r="N35" s="5"/>
      <c r="O35" s="5"/>
      <c r="P35" s="5"/>
      <c r="Q35" s="5"/>
      <c r="R35" s="5"/>
    </row>
    <row r="36" spans="1:18" x14ac:dyDescent="0.15">
      <c r="A36" s="33"/>
      <c r="B36" s="35"/>
      <c r="C36" s="33"/>
      <c r="D36" s="2" t="s">
        <v>1772</v>
      </c>
      <c r="E36" s="5">
        <v>38.799999999999997</v>
      </c>
    </row>
    <row r="37" spans="1:18" x14ac:dyDescent="0.15">
      <c r="A37" s="33"/>
      <c r="B37" s="35"/>
      <c r="C37" s="33"/>
      <c r="D37" s="2" t="s">
        <v>126</v>
      </c>
      <c r="E37" s="5">
        <v>38.6</v>
      </c>
    </row>
    <row r="38" spans="1:18" x14ac:dyDescent="0.15">
      <c r="A38" s="33"/>
      <c r="B38" s="35"/>
      <c r="C38" s="33"/>
      <c r="D38" s="2" t="s">
        <v>163</v>
      </c>
      <c r="E38" s="5">
        <v>38.5</v>
      </c>
    </row>
    <row r="39" spans="1:18" x14ac:dyDescent="0.15">
      <c r="A39" s="33"/>
      <c r="B39" s="35"/>
      <c r="C39" s="33" t="s">
        <v>1805</v>
      </c>
      <c r="D39" s="2" t="s">
        <v>199</v>
      </c>
      <c r="E39" s="5">
        <v>39.799999999999997</v>
      </c>
    </row>
    <row r="40" spans="1:18" x14ac:dyDescent="0.15">
      <c r="A40" s="33"/>
      <c r="B40" s="35"/>
      <c r="C40" s="33"/>
      <c r="D40" s="2" t="s">
        <v>235</v>
      </c>
      <c r="E40" s="5">
        <v>39.4</v>
      </c>
    </row>
    <row r="41" spans="1:18" x14ac:dyDescent="0.15">
      <c r="A41" s="33"/>
      <c r="B41" s="35"/>
      <c r="C41" s="33"/>
      <c r="D41" s="2" t="s">
        <v>271</v>
      </c>
      <c r="E41" s="5">
        <v>39.200000000000003</v>
      </c>
    </row>
    <row r="42" spans="1:18" x14ac:dyDescent="0.15">
      <c r="A42" s="33"/>
      <c r="B42" s="35"/>
      <c r="C42" s="33"/>
      <c r="D42" s="2" t="s">
        <v>307</v>
      </c>
      <c r="E42" s="5">
        <v>38.799999999999997</v>
      </c>
    </row>
    <row r="43" spans="1:18" x14ac:dyDescent="0.15">
      <c r="A43" s="34">
        <v>45613</v>
      </c>
      <c r="B43" s="35">
        <v>5</v>
      </c>
      <c r="C43" s="33" t="s">
        <v>1847</v>
      </c>
      <c r="D43" s="2" t="s">
        <v>1773</v>
      </c>
      <c r="E43" s="5">
        <v>37.9</v>
      </c>
    </row>
    <row r="44" spans="1:18" x14ac:dyDescent="0.15">
      <c r="A44" s="33"/>
      <c r="B44" s="35"/>
      <c r="C44" s="33"/>
      <c r="D44" s="2" t="s">
        <v>1772</v>
      </c>
      <c r="E44" s="5">
        <v>39.200000000000003</v>
      </c>
    </row>
    <row r="45" spans="1:18" x14ac:dyDescent="0.15">
      <c r="A45" s="33"/>
      <c r="B45" s="35"/>
      <c r="C45" s="33"/>
      <c r="D45" s="2" t="s">
        <v>126</v>
      </c>
      <c r="E45" s="5">
        <v>38.700000000000003</v>
      </c>
    </row>
    <row r="46" spans="1:18" x14ac:dyDescent="0.15">
      <c r="A46" s="33"/>
      <c r="B46" s="35"/>
      <c r="C46" s="33"/>
      <c r="D46" s="2" t="s">
        <v>163</v>
      </c>
      <c r="E46" s="5">
        <v>38.200000000000003</v>
      </c>
    </row>
    <row r="47" spans="1:18" x14ac:dyDescent="0.15">
      <c r="A47" s="33"/>
      <c r="B47" s="35"/>
      <c r="C47" s="33" t="s">
        <v>1805</v>
      </c>
      <c r="D47" s="2" t="s">
        <v>199</v>
      </c>
      <c r="E47" s="5">
        <v>39.5</v>
      </c>
    </row>
    <row r="48" spans="1:18" x14ac:dyDescent="0.15">
      <c r="A48" s="33"/>
      <c r="B48" s="35"/>
      <c r="C48" s="33"/>
      <c r="D48" s="2" t="s">
        <v>235</v>
      </c>
      <c r="E48" s="5">
        <v>38.799999999999997</v>
      </c>
    </row>
    <row r="49" spans="1:5" x14ac:dyDescent="0.15">
      <c r="A49" s="33"/>
      <c r="B49" s="35"/>
      <c r="C49" s="33"/>
      <c r="D49" s="2" t="s">
        <v>271</v>
      </c>
      <c r="E49" s="5">
        <v>39.5</v>
      </c>
    </row>
    <row r="50" spans="1:5" x14ac:dyDescent="0.15">
      <c r="A50" s="33"/>
      <c r="B50" s="35"/>
      <c r="C50" s="33"/>
      <c r="D50" s="2" t="s">
        <v>307</v>
      </c>
      <c r="E50" s="5">
        <v>38.700000000000003</v>
      </c>
    </row>
    <row r="51" spans="1:5" x14ac:dyDescent="0.15">
      <c r="A51" s="34">
        <v>45614</v>
      </c>
      <c r="B51" s="35">
        <v>6</v>
      </c>
      <c r="C51" s="33" t="s">
        <v>1847</v>
      </c>
      <c r="D51" s="2" t="s">
        <v>1773</v>
      </c>
      <c r="E51" s="5">
        <v>37.6</v>
      </c>
    </row>
    <row r="52" spans="1:5" x14ac:dyDescent="0.15">
      <c r="A52" s="33"/>
      <c r="B52" s="35"/>
      <c r="C52" s="33"/>
      <c r="D52" s="2" t="s">
        <v>1772</v>
      </c>
      <c r="E52" s="5">
        <v>39.5</v>
      </c>
    </row>
    <row r="53" spans="1:5" x14ac:dyDescent="0.15">
      <c r="A53" s="33"/>
      <c r="B53" s="35"/>
      <c r="C53" s="33"/>
      <c r="D53" s="2" t="s">
        <v>126</v>
      </c>
      <c r="E53" s="5">
        <v>38.9</v>
      </c>
    </row>
    <row r="54" spans="1:5" x14ac:dyDescent="0.15">
      <c r="A54" s="33"/>
      <c r="B54" s="35"/>
      <c r="C54" s="33"/>
      <c r="D54" s="2" t="s">
        <v>163</v>
      </c>
      <c r="E54" s="5">
        <v>39</v>
      </c>
    </row>
    <row r="55" spans="1:5" x14ac:dyDescent="0.15">
      <c r="A55" s="33"/>
      <c r="B55" s="35"/>
      <c r="C55" s="33" t="s">
        <v>1805</v>
      </c>
      <c r="D55" s="2" t="s">
        <v>199</v>
      </c>
      <c r="E55" s="5">
        <v>39.700000000000003</v>
      </c>
    </row>
    <row r="56" spans="1:5" x14ac:dyDescent="0.15">
      <c r="A56" s="33"/>
      <c r="B56" s="35"/>
      <c r="C56" s="33"/>
      <c r="D56" s="2" t="s">
        <v>235</v>
      </c>
      <c r="E56" s="5">
        <v>39.5</v>
      </c>
    </row>
    <row r="57" spans="1:5" x14ac:dyDescent="0.15">
      <c r="A57" s="33"/>
      <c r="B57" s="35"/>
      <c r="C57" s="33"/>
      <c r="D57" s="2" t="s">
        <v>271</v>
      </c>
      <c r="E57" s="5">
        <v>39.700000000000003</v>
      </c>
    </row>
    <row r="58" spans="1:5" x14ac:dyDescent="0.15">
      <c r="A58" s="33"/>
      <c r="B58" s="35"/>
      <c r="C58" s="33"/>
      <c r="D58" s="2" t="s">
        <v>307</v>
      </c>
      <c r="E58" s="5">
        <v>38.4</v>
      </c>
    </row>
    <row r="59" spans="1:5" x14ac:dyDescent="0.15">
      <c r="A59" s="34">
        <v>45615</v>
      </c>
      <c r="B59" s="35">
        <v>7</v>
      </c>
      <c r="C59" s="33" t="s">
        <v>1847</v>
      </c>
      <c r="D59" s="2" t="s">
        <v>1773</v>
      </c>
      <c r="E59" s="5">
        <v>38.4</v>
      </c>
    </row>
    <row r="60" spans="1:5" x14ac:dyDescent="0.15">
      <c r="A60" s="33"/>
      <c r="B60" s="35"/>
      <c r="C60" s="33"/>
      <c r="D60" s="2" t="s">
        <v>1772</v>
      </c>
      <c r="E60" s="5">
        <v>40</v>
      </c>
    </row>
    <row r="61" spans="1:5" x14ac:dyDescent="0.15">
      <c r="A61" s="33"/>
      <c r="B61" s="35"/>
      <c r="C61" s="33"/>
      <c r="D61" s="2" t="s">
        <v>126</v>
      </c>
      <c r="E61" s="5">
        <v>39.1</v>
      </c>
    </row>
    <row r="62" spans="1:5" x14ac:dyDescent="0.15">
      <c r="A62" s="33"/>
      <c r="B62" s="35"/>
      <c r="C62" s="33"/>
      <c r="D62" s="2" t="s">
        <v>163</v>
      </c>
      <c r="E62" s="5">
        <v>38.1</v>
      </c>
    </row>
    <row r="63" spans="1:5" x14ac:dyDescent="0.15">
      <c r="A63" s="33"/>
      <c r="B63" s="35"/>
      <c r="C63" s="33" t="s">
        <v>1805</v>
      </c>
      <c r="D63" s="2" t="s">
        <v>199</v>
      </c>
      <c r="E63" s="5">
        <v>38</v>
      </c>
    </row>
    <row r="64" spans="1:5" x14ac:dyDescent="0.15">
      <c r="A64" s="33"/>
      <c r="B64" s="35"/>
      <c r="C64" s="33"/>
      <c r="D64" s="2" t="s">
        <v>235</v>
      </c>
      <c r="E64" s="5">
        <v>38.700000000000003</v>
      </c>
    </row>
    <row r="65" spans="1:5" x14ac:dyDescent="0.15">
      <c r="A65" s="33"/>
      <c r="B65" s="35"/>
      <c r="C65" s="33"/>
      <c r="D65" s="2" t="s">
        <v>271</v>
      </c>
      <c r="E65" s="5">
        <v>38.799999999999997</v>
      </c>
    </row>
    <row r="66" spans="1:5" x14ac:dyDescent="0.15">
      <c r="A66" s="33"/>
      <c r="B66" s="35"/>
      <c r="C66" s="33"/>
      <c r="D66" s="2" t="s">
        <v>307</v>
      </c>
      <c r="E66" s="5">
        <v>38.700000000000003</v>
      </c>
    </row>
  </sheetData>
  <mergeCells count="36">
    <mergeCell ref="A59:A66"/>
    <mergeCell ref="B59:B66"/>
    <mergeCell ref="C59:C62"/>
    <mergeCell ref="C63:C66"/>
    <mergeCell ref="A43:A50"/>
    <mergeCell ref="B43:B50"/>
    <mergeCell ref="C43:C46"/>
    <mergeCell ref="C47:C50"/>
    <mergeCell ref="A51:A58"/>
    <mergeCell ref="B51:B58"/>
    <mergeCell ref="C51:C54"/>
    <mergeCell ref="C55:C58"/>
    <mergeCell ref="A27:A34"/>
    <mergeCell ref="B27:B34"/>
    <mergeCell ref="C27:C30"/>
    <mergeCell ref="C31:C34"/>
    <mergeCell ref="A35:A42"/>
    <mergeCell ref="B35:B42"/>
    <mergeCell ref="C35:C38"/>
    <mergeCell ref="C39:C42"/>
    <mergeCell ref="A11:A18"/>
    <mergeCell ref="B11:B18"/>
    <mergeCell ref="C11:C14"/>
    <mergeCell ref="C15:C18"/>
    <mergeCell ref="A19:A26"/>
    <mergeCell ref="B19:B26"/>
    <mergeCell ref="C19:C22"/>
    <mergeCell ref="C23:C26"/>
    <mergeCell ref="A1:A2"/>
    <mergeCell ref="B1:B2"/>
    <mergeCell ref="C1:C2"/>
    <mergeCell ref="D1:D2"/>
    <mergeCell ref="A3:A10"/>
    <mergeCell ref="B3:B10"/>
    <mergeCell ref="C3:C6"/>
    <mergeCell ref="C7:C10"/>
  </mergeCells>
  <conditionalFormatting sqref="E3:E66">
    <cfRule type="cellIs" dxfId="0" priority="1" operator="greaterThan">
      <formula>39.79999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CBC</vt:lpstr>
      <vt:lpstr>CMP</vt:lpstr>
      <vt:lpstr>Luminex</vt:lpstr>
      <vt:lpstr>Symptom score</vt:lpstr>
      <vt:lpstr>Body temperature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Dapeng LI</cp:lastModifiedBy>
  <dcterms:created xsi:type="dcterms:W3CDTF">2024-11-23T06:31:49Z</dcterms:created>
  <dcterms:modified xsi:type="dcterms:W3CDTF">2025-06-15T02:48:19Z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785E12BE3A404EAEAAF55C2863DF2A82_11</vt:lpwstr>
  </property>
  <property fmtid="{D5CDD505-2E9C-101B-9397-08002B2CF9AE}" pid="3" name="KSOProductBuildVer">
    <vt:lpwstr>2052-12.1.0.18608</vt:lpwstr>
  </property>
</Properties>
</file>